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mjhernandezb\Desktop\CONTRATACIÓN\CONVOCATORIA PÚBLICA\EVALUACIÓN OFERENTES\"/>
    </mc:Choice>
  </mc:AlternateContent>
  <xr:revisionPtr revIDLastSave="0" documentId="13_ncr:1_{BED40043-5EA6-4A04-8660-D49EEFBA5B0B}" xr6:coauthVersionLast="47" xr6:coauthVersionMax="47" xr10:uidLastSave="{00000000-0000-0000-0000-000000000000}"/>
  <bookViews>
    <workbookView xWindow="-120" yWindow="-120" windowWidth="29040" windowHeight="15840" activeTab="2" xr2:uid="{00000000-000D-0000-FFFF-FFFF00000000}"/>
  </bookViews>
  <sheets>
    <sheet name="Evaluación jurídica" sheetId="5" r:id="rId1"/>
    <sheet name="Evaluación Técnica" sheetId="6" r:id="rId2"/>
    <sheet name="Ponderables" sheetId="7" r:id="rId3"/>
    <sheet name="Hoja1" sheetId="8" r:id="rId4"/>
  </sheets>
  <externalReferences>
    <externalReference r:id="rId5"/>
    <externalReference r:id="rId6"/>
    <externalReference r:id="rId7"/>
  </externalReferences>
  <definedNames>
    <definedName name="_Fill" localSheetId="2" hidden="1">#REF!</definedName>
    <definedName name="_Fill" hidden="1">#REF!</definedName>
    <definedName name="_xlnm.Print_Area" localSheetId="0">'Evaluación jurídica'!$A$1:$AR$34</definedName>
    <definedName name="_xlnm.Print_Area" localSheetId="1">'Evaluación Técnica'!$A$1:$N$23</definedName>
    <definedName name="_xlnm.Print_Area" localSheetId="2">Ponderables!$A$1:$J$27</definedName>
    <definedName name="cdr_exp_con">'[1]Exp-Obr'!$B$16:$BN$60</definedName>
    <definedName name="cdr_resumen">[1]RESUMEN!$B$24:$AD$69</definedName>
    <definedName name="cel_max_props">[1]tablas!$I$52</definedName>
    <definedName name="db_CONS_G1" localSheetId="2">#REF!</definedName>
    <definedName name="db_CONS_G1">#REF!</definedName>
    <definedName name="fecha">'[2]Experiencia P1 A P3'!$B$14</definedName>
    <definedName name="StCapacitacionRng01" localSheetId="2">#REF!</definedName>
    <definedName name="StCapacitacionRng01">#REF!</definedName>
    <definedName name="StF1_Econ_ConsCol01" localSheetId="2">#REF!</definedName>
    <definedName name="StF1_Econ_ConsCol01">#REF!</definedName>
    <definedName name="StF1_Punt_ConsCel01" localSheetId="2">#REF!</definedName>
    <definedName name="StF1_Punt_ConsCel01">#REF!</definedName>
    <definedName name="StF1_Punt_ConsRng01" localSheetId="2">#REF!</definedName>
    <definedName name="StF1_Punt_ConsRng01">#REF!</definedName>
    <definedName name="StF1_Punt_ConsRng02" localSheetId="2">#REF!</definedName>
    <definedName name="StF1_Punt_ConsRng02">#REF!</definedName>
    <definedName name="tb_consors">[1]tablas!$X$57:$AJ$141</definedName>
    <definedName name="tb_dias_habil">'[1]tb-smmlv '!$L$131:$L$243</definedName>
    <definedName name="tb_exp_esp_partic">'[1]tb-Exp-Obr'!$Y$4:$AC$608</definedName>
    <definedName name="tb_promedio">'[1]tb-Exp-Obr'!$AK$3:$AL$104</definedName>
    <definedName name="tb_props">[3]tablas!$I$10:$T$12</definedName>
    <definedName name="tb_smmlv">'[1]tb-smmlv '!$B$3:$C$47</definedName>
    <definedName name="td_exp_con">'[1]tb-Exp-Obr'!$A$4:$P$106</definedName>
    <definedName name="td_exp_con_2">'[1]tb-Exp-Obr'!$Y$4:$AA$608</definedName>
    <definedName name="td_exp_con_4">'[1]tb-Exp-Obr'!$R$4:$W$106</definedName>
    <definedName name="td_exp_esp">'[1]tb-Exp-Obr'!$A$4:$E$106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 i="7" l="1"/>
  <c r="I15" i="7"/>
  <c r="I13" i="7"/>
  <c r="I12" i="7"/>
</calcChain>
</file>

<file path=xl/sharedStrings.xml><?xml version="1.0" encoding="utf-8"?>
<sst xmlns="http://schemas.openxmlformats.org/spreadsheetml/2006/main" count="270" uniqueCount="131">
  <si>
    <t>REQUISITOS JURÍDICOS
HABILITANTES</t>
  </si>
  <si>
    <t>CUMPLE</t>
  </si>
  <si>
    <t>OBSERVACIONES</t>
  </si>
  <si>
    <t>SI</t>
  </si>
  <si>
    <t>NO</t>
  </si>
  <si>
    <t>ITÉM</t>
  </si>
  <si>
    <t>CONCLUSIÓN</t>
  </si>
  <si>
    <t xml:space="preserve">UNIVERSIDAD PEDAGÓGICA NACIONAL </t>
  </si>
  <si>
    <t xml:space="preserve">PERFIL </t>
  </si>
  <si>
    <t>PROPONENTE</t>
  </si>
  <si>
    <t>FORMACIÓN ACADÉMICA ACREDITADA</t>
  </si>
  <si>
    <t>PUNTAJE</t>
  </si>
  <si>
    <t>REQUISITOS TÉCNICOS
HABILITANTES</t>
  </si>
  <si>
    <t>Formación académica habilitante</t>
  </si>
  <si>
    <t>EVALUACIÓN Y CRITERIOS PONDERABLES</t>
  </si>
  <si>
    <t>OBJETO DE LA CONVOCATORIA</t>
  </si>
  <si>
    <t>EXPERIENCIA PONDERABLE
 (puntuación de los candidatos habilitados)</t>
  </si>
  <si>
    <t xml:space="preserve">EXPERIENCIA ACREDITADA
</t>
  </si>
  <si>
    <t>PUNTAJE TOTAL</t>
  </si>
  <si>
    <t>Especialización</t>
  </si>
  <si>
    <t>Maestría</t>
  </si>
  <si>
    <t>NIVEL</t>
  </si>
  <si>
    <t>Especialización y maestría</t>
  </si>
  <si>
    <t>EXPERIENCIA</t>
  </si>
  <si>
    <t>1 a 2 años en gestión documental</t>
  </si>
  <si>
    <t>3 años o más de experiencia en gestión documental</t>
  </si>
  <si>
    <t>1 a 2 años de experiencia en procesos educativos en municipios PDET</t>
  </si>
  <si>
    <t>3 años o más de experiencia en procesos educativos en municipios PDET</t>
  </si>
  <si>
    <t>N</t>
  </si>
  <si>
    <t>X</t>
  </si>
  <si>
    <t>N/A</t>
  </si>
  <si>
    <t xml:space="preserve">PROPONENTE 8
</t>
  </si>
  <si>
    <t xml:space="preserve">PROPONENTE 10
</t>
  </si>
  <si>
    <t xml:space="preserve">PROPONENTE 11
</t>
  </si>
  <si>
    <t xml:space="preserve">PROPONENTE 12
</t>
  </si>
  <si>
    <t xml:space="preserve">PROPONENTE 6
</t>
  </si>
  <si>
    <t>PROPONENTE 7</t>
  </si>
  <si>
    <t xml:space="preserve">PROPONENTE 9
</t>
  </si>
  <si>
    <t xml:space="preserve">PROPONENTE 13
</t>
  </si>
  <si>
    <t xml:space="preserve">PROPONENTE 14
</t>
  </si>
  <si>
    <t>Postulante  Habilitado no seleccionado</t>
  </si>
  <si>
    <t>Postulante habilitado seleccionado</t>
  </si>
  <si>
    <t>7.1 Carta de presentación</t>
  </si>
  <si>
    <t>7.2 Hoja de vida Función Pública</t>
  </si>
  <si>
    <t>7.3 Registro y Validación de Experiencia e Idoneidad Proforma 3.</t>
  </si>
  <si>
    <t>7.4 Soportes que acrediten la formación académica</t>
  </si>
  <si>
    <t>7.5 Soportes de experiencia laboral</t>
  </si>
  <si>
    <t>7.6 Copia Registro Único Tributario (RUT) para personas naturales (Actualizada actividad económica según objeto del contrato) (Fecha de impresión menor a 30 días)</t>
  </si>
  <si>
    <t>7.7 Copia de la cédula de ciudadanía / cedula de extranjería / (en caso de extranjeros presentar visa de trabajo)</t>
  </si>
  <si>
    <t>7.8. Certificado de Registro de Deudores Alimentarios Morosos (REDAM) Vigente.</t>
  </si>
  <si>
    <t>7.9. Pantallazo Registro SECOP II.</t>
  </si>
  <si>
    <t>7.10 Copia de la Tarjeta Profesional (150%). (Si Aplica)</t>
  </si>
  <si>
    <t>7.11. Copia de la Libreta militar o certificación que acredite tener resuelta la situación militar (Excepto para hombres mayores de cincuenta años). (En caso de que aplique).</t>
  </si>
  <si>
    <t>7.12. Certificado Exámenes Médicos Ocupacionales (sin exceder 36 meses a la solicitud de contratación)</t>
  </si>
  <si>
    <t>GESTION DE CONTROL Y EVALUACIÓN</t>
  </si>
  <si>
    <t xml:space="preserve">Convocatoría Pública Persona Natural 005-2026 
Objeto: Contratar los servicios profesionales de un Ingeniero (a) de Sistemas especializado (a) para apoyar a la Oficina de Control Interno en la asesoría, acompañamiento y ejecución de la auditoría al proceso de Gestión de Sistemas de la Información de la Universidad Pedagógica Nacional, conforme al Programa de Auditoría aprobado por el Comité de Coordinación de Control Interno para la vigencia 2026.
</t>
  </si>
  <si>
    <r>
      <t xml:space="preserve">PROPONENTE 1 </t>
    </r>
    <r>
      <rPr>
        <b/>
        <sz val="12"/>
        <color rgb="FF7030A0"/>
        <rFont val="Calibri"/>
        <family val="2"/>
        <scheme val="minor"/>
      </rPr>
      <t>Constanza Cárdenas Aguirre</t>
    </r>
    <r>
      <rPr>
        <b/>
        <sz val="12"/>
        <rFont val="Calibri"/>
        <family val="2"/>
        <scheme val="minor"/>
      </rPr>
      <t xml:space="preserve">
</t>
    </r>
  </si>
  <si>
    <t xml:space="preserve">PROPONENTE 4 </t>
  </si>
  <si>
    <t>HABILITADA</t>
  </si>
  <si>
    <t>HABILITADO</t>
  </si>
  <si>
    <t xml:space="preserve">Se verificó que la oferente no se encuentra inscrita en la base de datos de deudores alimentarios morosos REDAM, de conformidad con el certificado expedido el 04/05/2026 con Código de Verificación: 4Y7XC6JBPF. </t>
  </si>
  <si>
    <t xml:space="preserve">Se pudo verificar que la oferente cuenta con estudios de pregrado en Ingeniería de Sistemas de la Fundación Politécnico Grancolombiano del 26/08/1994 y Especialización en Auditoría de Sistemas de Información de la Universidad Católica de Colombia del 19/06/1997. </t>
  </si>
  <si>
    <t>Experiencia Habilitante (Profesional-Específica)</t>
  </si>
  <si>
    <t>Se pudo verificar que el oferente cuenta con estudios de pregrado en  Ingeniería de Sistemas de la Escuela Tecnológica Instituto Técnico Central del 21/10/2016 y Especialización en Seguridad de la Información de la Corporación universitaria Uniter del 30/01/2023</t>
  </si>
  <si>
    <r>
      <rPr>
        <b/>
        <sz val="14"/>
        <color theme="1"/>
        <rFont val="Calibri"/>
        <family val="2"/>
        <scheme val="minor"/>
      </rPr>
      <t>Experiencia Profesional:</t>
    </r>
    <r>
      <rPr>
        <sz val="14"/>
        <color theme="1"/>
        <rFont val="Calibri"/>
        <family val="2"/>
        <scheme val="minor"/>
      </rPr>
      <t xml:space="preserve"> 30 años
</t>
    </r>
    <r>
      <rPr>
        <b/>
        <sz val="14"/>
        <color theme="1"/>
        <rFont val="Calibri"/>
        <family val="2"/>
        <scheme val="minor"/>
      </rPr>
      <t xml:space="preserve">Experiencia Relacionada: </t>
    </r>
    <r>
      <rPr>
        <sz val="14"/>
        <color theme="1"/>
        <rFont val="Calibri"/>
        <family val="2"/>
        <scheme val="minor"/>
      </rPr>
      <t>6 años y 5 meses de experiencia en control interno en el sector público y 7 años y 8 meses de experiencia en el sector privado.</t>
    </r>
  </si>
  <si>
    <t xml:space="preserve">
Se verificó que se allegó el RUT 8 0 7 9 5 8 3 0-9 con nro. de Formulario: 141249941874 y fecha de generación del documento en PDF: 05-05-2026 02:29:57 PM  que incluye como actividad económica registrada Código 6209 "Otras actividades de tecnologías de información y actividades de servicios informáticos"</t>
  </si>
  <si>
    <t xml:space="preserve">
Se verificó que se allegó el RUT80036305-8 con nro. de Formulario: 141167480271 y fecha de generación del documento en PDF: 13-04-2026 08:10:32 AM  que incluye como actividad económicasecundaria registrada Código 6209 "Otras actividades de tecnologías de información y actividades de servicios informáticos"
</t>
  </si>
  <si>
    <t xml:space="preserve">
Se verificó que se allegó el RUT 52.021.704-6 con nro. de Formulario: 14937776881 y fecha de generación del documento en PDF: 04/05/2026 06:58:00 PM, que incluye como Actividad Económica registrada Código 6209 "Otras actividades de tecnologías de información y actividades de servicios informáticos"</t>
  </si>
  <si>
    <t>Se verificó que el DNI corresponde a la C.C. nro.  80.036.305 de Bogotá.</t>
  </si>
  <si>
    <t>Se verificó que el DNI corresponde a la C.C. nro.  80.795.830 de Bogotá.</t>
  </si>
  <si>
    <t>Se verificó que el DNI corresponde a la C.C. nro. 52.021.704 de Bogotá.</t>
  </si>
  <si>
    <t xml:space="preserve">
Se verificó que la oferente se encuentra registrada en SECOP II desde el 15/08/2018, conforme al pantallazo de la plataforma de la ANCCE.</t>
  </si>
  <si>
    <t xml:space="preserve">
Se verificó que la oferente cuenta con la T.P. nro. 2525568721CND expedida por el Consejo Nacional de Ingeniería y Arquitectura.  </t>
  </si>
  <si>
    <t xml:space="preserve">
No aplica</t>
  </si>
  <si>
    <t xml:space="preserve">
Se verificó que la oferente se realizó los exámenes médicos ocupacionales el 24/05/2024, de conformidad con el Certificado Médico Ocupacional nro. 23.682 expedido por el Centro Médico Salud Ocupacional y Medicina General. </t>
  </si>
  <si>
    <t xml:space="preserve">
Se verificó que se allegaron de manera completa las certificaciones laborales de la oferente, que exceden el requisito mínimo de la Convocatoria.</t>
  </si>
  <si>
    <t xml:space="preserve">
Se verificó que se allegaron de manera completa las certificaciones laborales del oferente, que exceden el requisito mínimo de la Convocatoria.</t>
  </si>
  <si>
    <t xml:space="preserve">
Se verificó que se allegaron de manera completa los soportes académicos de pregrado y posgrado de la oferente.</t>
  </si>
  <si>
    <t xml:space="preserve">
Se verificó que se allegaron de manera completa los soportes académicos de pregrado y posgrado de el oferente.</t>
  </si>
  <si>
    <t xml:space="preserve">
Se verificó que se allegaron de manera completa los soportes académicos de pregrado y posgrado de él oferente.</t>
  </si>
  <si>
    <t xml:space="preserve">
Se verificó que este documento fue debidamente diligenciado por la oferente.</t>
  </si>
  <si>
    <t xml:space="preserve">
Se verificó que este documento fue debidamente diligenciado por el oferente.</t>
  </si>
  <si>
    <t xml:space="preserve">
Se verificó que este documento fue debidamente diligenciado por él oferente.</t>
  </si>
  <si>
    <t xml:space="preserve">
Se verificó que este documento fue debidamente diligenciado y suscrito por la oferente el 4/05/2026.</t>
  </si>
  <si>
    <t xml:space="preserve">
Se verificó que este documento fue debidamente diligenciado y suscrito por el oferente el 28/04/2026</t>
  </si>
  <si>
    <t xml:space="preserve">
Se verificó que este documento fue debidamente diligenciado y suscrito por el oferente. </t>
  </si>
  <si>
    <t xml:space="preserve">
Se verificó que la Proforma Nro. 1 fue suscrita por la oferente el 4/05/2026 conforme a la Convocatoria Pública nro. 005 de 2026.</t>
  </si>
  <si>
    <t xml:space="preserve">
Se verificó que la Proforma Nro. 1 fue suscrita por el oferente el 28/04/2026 conforme a la Convocatoria Pública nro. 005 de 2026.</t>
  </si>
  <si>
    <t xml:space="preserve">
Se verificó que la Proforma Nro. 1 fue suscrita por el oferente conforme a la Convocatoria Pública nro. 005 de 2026. </t>
  </si>
  <si>
    <t>Constanza Cárdenas Aguirre</t>
  </si>
  <si>
    <t>Jesús Alcides Giraldo Murcia</t>
  </si>
  <si>
    <t>Henry Alexander Moyan Montenegro</t>
  </si>
  <si>
    <t>INFORME DE EVALUACION CONVOCATORIA PUBLICA N° 005 DEL 2026</t>
  </si>
  <si>
    <t>Contratar los servicios profesionales de un Ingeniero (a) de Sistemas especializado (a) para apoyar a la Oficina de Control Interno en la asesoría, acompañamiento y ejecución de la auditoría al proceso de Gestión de Sistemas de la Información de la Universidad Pedagógica Nacional, conforme al Programa de Auditoría aprobado por el Comité de Coordinación de Control Interno para la vigencia 2026.</t>
  </si>
  <si>
    <r>
      <t xml:space="preserve">Informe de Verificación de los Requisitos Técnicos de la Convocatoría Pública Persona Natural 005-2026 
Objeto: </t>
    </r>
    <r>
      <rPr>
        <sz val="28"/>
        <rFont val="HELVETICA"/>
      </rPr>
      <t>Contratar los servicios profesionales de un Ingeniero (a) de Sistemas especializado (a) para apoyar a la Oficina de Control Interno en la asesoría, acompañamiento y ejecución de la auditoría al proceso de Gestión de Sistemas de la Información de la Universidad Pedagógica Nacional, conforme al Programa de Auditoría aprobado por el Comité de Coordinación de Control Interno para la vigencia 2026.</t>
    </r>
    <r>
      <rPr>
        <b/>
        <sz val="28"/>
        <rFont val="HELVETICA"/>
      </rPr>
      <t xml:space="preserve">
</t>
    </r>
  </si>
  <si>
    <r>
      <t xml:space="preserve">Se procede a la verificación de la capacidad tecnina de que trata el numeral </t>
    </r>
    <r>
      <rPr>
        <b/>
        <i/>
        <sz val="18"/>
        <rFont val="HELVETICA"/>
      </rPr>
      <t>1.3 REQUISITOS TECNICOS HABILITANTES</t>
    </r>
    <r>
      <rPr>
        <sz val="18"/>
        <rFont val="HELVETICA"/>
      </rPr>
      <t>, de los Términos de Referencia, así:</t>
    </r>
  </si>
  <si>
    <r>
      <t xml:space="preserve">PROPONENTE 1 </t>
    </r>
    <r>
      <rPr>
        <b/>
        <sz val="12"/>
        <color rgb="FF7030A0"/>
        <rFont val="HELVETICA"/>
      </rPr>
      <t>Constanza Cárdenas Aguirre</t>
    </r>
    <r>
      <rPr>
        <b/>
        <sz val="12"/>
        <rFont val="HELVETICA"/>
      </rPr>
      <t xml:space="preserve">
</t>
    </r>
  </si>
  <si>
    <r>
      <t xml:space="preserve">PROPONENTE 2 </t>
    </r>
    <r>
      <rPr>
        <b/>
        <sz val="12"/>
        <color rgb="FF0070C0"/>
        <rFont val="HELVETICA"/>
      </rPr>
      <t>Jesús Alcides Giraldo Murcia</t>
    </r>
    <r>
      <rPr>
        <b/>
        <sz val="12"/>
        <rFont val="HELVETICA"/>
      </rPr>
      <t xml:space="preserve">
</t>
    </r>
  </si>
  <si>
    <r>
      <t xml:space="preserve">PROPONENTE 3 </t>
    </r>
    <r>
      <rPr>
        <b/>
        <sz val="12"/>
        <color theme="9" tint="-0.249977111117893"/>
        <rFont val="HELVETICA"/>
      </rPr>
      <t xml:space="preserve">Henry Alexander Moyan Montenegro
</t>
    </r>
  </si>
  <si>
    <r>
      <t xml:space="preserve">Se pudo verificar que el oferente cuenta con estudios de pregrado en  Ingeniería de Sistemas de la Escuela Tecnológica Instituto Técnico Central del 19/10/2018
Especialización: Especialista en Seguridad Informática de UNINPAHU Institución Universitaria del 31/03/2023
Especialista en Gerencia de Proyectos Informáticos de UNINPAHU Institución Universitaria del 15/09/2022
Especialización Tecnológica en Gestión y Seguridad de Bases de Datos del Sena Regional Tolima 18/12/2019
</t>
    </r>
    <r>
      <rPr>
        <b/>
        <sz val="14"/>
        <rFont val="HELVETICA"/>
      </rPr>
      <t xml:space="preserve">Otros: </t>
    </r>
    <r>
      <rPr>
        <sz val="14"/>
        <rFont val="HELVETICA"/>
      </rPr>
      <t xml:space="preserve">
Curso de Auditor Interno Sistemas de Gestión de la Seguridad de la Información - ISO 27001:2013 (In Company) de SGS del 25/01/2019</t>
    </r>
  </si>
  <si>
    <r>
      <rPr>
        <b/>
        <sz val="14"/>
        <color theme="1"/>
        <rFont val="HELVETICA"/>
      </rPr>
      <t>Experiencia Profesional:</t>
    </r>
    <r>
      <rPr>
        <sz val="14"/>
        <color theme="1"/>
        <rFont val="HELVETICA"/>
      </rPr>
      <t xml:space="preserve"> 30 años
</t>
    </r>
    <r>
      <rPr>
        <b/>
        <sz val="14"/>
        <color theme="1"/>
        <rFont val="HELVETICA"/>
      </rPr>
      <t xml:space="preserve">Experiencia Relacionada: </t>
    </r>
    <r>
      <rPr>
        <sz val="14"/>
        <color theme="1"/>
        <rFont val="HELVETICA"/>
      </rPr>
      <t>6 años y 5 meses de experiencia en control interno en el sector público y 7 años y 8 meses de experiencia en el sector privado.</t>
    </r>
  </si>
  <si>
    <r>
      <rPr>
        <b/>
        <sz val="14"/>
        <color theme="1"/>
        <rFont val="HELVETICA"/>
      </rPr>
      <t>Experiencia Profesional:</t>
    </r>
    <r>
      <rPr>
        <sz val="14"/>
        <color theme="1"/>
        <rFont val="HELVETICA"/>
      </rPr>
      <t xml:space="preserve"> 8 años
</t>
    </r>
    <r>
      <rPr>
        <b/>
        <sz val="14"/>
        <color theme="1"/>
        <rFont val="HELVETICA"/>
      </rPr>
      <t>Experiencia Relacionada:</t>
    </r>
    <r>
      <rPr>
        <sz val="14"/>
        <color theme="1"/>
        <rFont val="HELVETICA"/>
      </rPr>
      <t xml:space="preserve"> 7 años y 25 días en el sector público, todo el tiempo ha laborado en Control Interno</t>
    </r>
  </si>
  <si>
    <r>
      <t xml:space="preserve">Se procede a la verificación de la capacidad jurídica de que trata </t>
    </r>
    <r>
      <rPr>
        <b/>
        <i/>
        <sz val="16"/>
        <rFont val="Helvetica"/>
      </rPr>
      <t>REQUISITOS JURÍDICOS HABILITANTES</t>
    </r>
    <r>
      <rPr>
        <sz val="16"/>
        <rFont val="Helvetica"/>
      </rPr>
      <t>, de los Términos de Referencia, así:</t>
    </r>
  </si>
  <si>
    <r>
      <t xml:space="preserve">PROPONENTE 1 </t>
    </r>
    <r>
      <rPr>
        <b/>
        <sz val="14"/>
        <color rgb="FF7030A0"/>
        <rFont val="Helvetica"/>
      </rPr>
      <t>Constanza Cárdenas Aguirre</t>
    </r>
    <r>
      <rPr>
        <b/>
        <sz val="14"/>
        <rFont val="HELVETICA"/>
      </rPr>
      <t xml:space="preserve">
</t>
    </r>
  </si>
  <si>
    <r>
      <t xml:space="preserve">PROPONENTE 2. </t>
    </r>
    <r>
      <rPr>
        <b/>
        <sz val="14"/>
        <color rgb="FF00B0F0"/>
        <rFont val="Helvetica"/>
      </rPr>
      <t>Jesús Alcides Giraldo Murcia</t>
    </r>
    <r>
      <rPr>
        <b/>
        <sz val="12"/>
        <color rgb="FF00B0F0"/>
        <rFont val="Helvetica"/>
      </rPr>
      <t xml:space="preserve">
</t>
    </r>
  </si>
  <si>
    <r>
      <t>PROPONENTE 3</t>
    </r>
    <r>
      <rPr>
        <b/>
        <sz val="14"/>
        <rFont val="HELVETICA"/>
      </rPr>
      <t xml:space="preserve"> </t>
    </r>
    <r>
      <rPr>
        <b/>
        <sz val="14"/>
        <color theme="9" tint="-0.249977111117893"/>
        <rFont val="Helvetica"/>
      </rPr>
      <t>Henry Alexander Moyan Montenegro</t>
    </r>
  </si>
  <si>
    <t>RESULTADO DE LA EVALUACIÓN TÉCNICA:</t>
  </si>
  <si>
    <t>Antecedentes Penales, Fiscales y Disciplinarios</t>
  </si>
  <si>
    <t xml:space="preserve">Se verificó que la oferente no tiene antecedentes ante la CGR, PGN y Policía Nacional. </t>
  </si>
  <si>
    <t xml:space="preserve">Se verificó que el oferente no tiene antecedentes ante la CGR, PGN y Policía Nacional. </t>
  </si>
  <si>
    <t xml:space="preserve">
Se verificó que el oferente no se encuentra inscrito en la base de datos de deudores alimentarios morosos REDAM, de conformidad con el certificado expedido el 28/04/2026 con Código de Verificación: HK4BSDRUWG. </t>
  </si>
  <si>
    <t xml:space="preserve">
Se verificó que el oferente se encuentra registrado en el SECOP II  conforme al pantallazo de la plataforma de la ANCCE.</t>
  </si>
  <si>
    <t xml:space="preserve">
Se verificó que el oferente cuenta con la T.P. nro. 25255-349434CND expedida por el Consejo Profesional Nacional de Ingeniería.  </t>
  </si>
  <si>
    <t xml:space="preserve">
Se verificó que el oferente cuenta con Libreta Militar nro. 84121404345 </t>
  </si>
  <si>
    <t xml:space="preserve">
Se verificó que el oferente se realizó los exámenes médicos ocupacionales el 04/01/2024, de conformidad con el Certificado Médico Ocupacional expedido por el Centro Médico Cendiatra. </t>
  </si>
  <si>
    <t xml:space="preserve">
Se verificó que el oferente no se encuentra inscrito en la base de datos de deudores alimentarios morosos REDAM, de conformidad con el certificado expedido el 28/04/2026 con Código de Verificación: VESFM4QRPU. </t>
  </si>
  <si>
    <t xml:space="preserve">
Se verificó que el oferente cuenta con la T.P. nro. 25255-406279 CND expedida por el Consejo Profesional Nacional de Ingeniería.</t>
  </si>
  <si>
    <t xml:space="preserve">
Se verificó que el oferente cuenta con Libreta Militar nro. 80036305</t>
  </si>
  <si>
    <t>Se verificó que el oferente se realizó los exámenes médicos ocupacionales el 16/09/2025, de conformidad con el Certificado Médico Ocupacional nro.f5d7058b-dd1f-4249-9313-9a540ede977d expedido por el Centro Médico Bienestar y Salud Laboral.</t>
  </si>
  <si>
    <t xml:space="preserve">
Se emite informe del componente técnico en donde se evaluaron a los oferentes, y los 3 quedaron habilitados. </t>
  </si>
  <si>
    <t>YANNETH MILENA GUACA ARIAS</t>
  </si>
  <si>
    <t xml:space="preserve">
Se emite informe del componente jurídico en donde se habilitan a los 3 oferentes:  Constanza Cárdenas Aguirre,  Jesús Alcides Giraldo Murcia y Henry Alexander Moyan Montenegro.</t>
  </si>
  <si>
    <t xml:space="preserve">RESULTADO DE LA EVALUACIÓN JURÍDICA: </t>
  </si>
  <si>
    <t>Miembro Comité Evaluador
  Componente  Jurídico</t>
  </si>
  <si>
    <t>MARÍA JOSÉ HERNÁNDEZ BURBANO</t>
  </si>
  <si>
    <t>Miembro Comité Evaluador
Componente Técnico</t>
  </si>
  <si>
    <t>6 años y 5 meses de experiencia en control interno en el sector público.</t>
  </si>
  <si>
    <t>7 años y 25 días en el sector público</t>
  </si>
  <si>
    <r>
      <rPr>
        <b/>
        <sz val="14"/>
        <color theme="1"/>
        <rFont val="HELVETICA"/>
      </rPr>
      <t>Experiencia Profesional:</t>
    </r>
    <r>
      <rPr>
        <sz val="14"/>
        <color theme="1"/>
        <rFont val="HELVETICA"/>
      </rPr>
      <t xml:space="preserve"> 9 años
</t>
    </r>
    <r>
      <rPr>
        <b/>
        <sz val="14"/>
        <color theme="1"/>
        <rFont val="HELVETICA"/>
      </rPr>
      <t xml:space="preserve">Experiencia Relacionada: </t>
    </r>
    <r>
      <rPr>
        <sz val="14"/>
        <color theme="1"/>
        <rFont val="HELVETICA"/>
      </rPr>
      <t>6 años y 16 días en el sector público, todo el tiempo ha laborado en el área de Sistemas de Información de la SED. No cuenta con experiencia específica en control interno.</t>
    </r>
  </si>
  <si>
    <t>Sin experiencia en auditoría o control interno en entidades públicas</t>
  </si>
  <si>
    <r>
      <rPr>
        <b/>
        <sz val="16"/>
        <rFont val="HELVETICA"/>
      </rPr>
      <t>CRITERIOS DE DESEMPATE</t>
    </r>
    <r>
      <rPr>
        <sz val="16"/>
        <rFont val="Helvetica"/>
      </rPr>
      <t xml:space="preserve">
Teniendo en cuenta que los oferentes Constanza Cárdenas Aguirre y Jesús Alcides Giraldo Murcia se encuentran empatados al obtener un puntaje de 30 puntos; y de conformidad con el numeral 1.2, literal a.) de la Convocatoria Pública nro. 005 de 2026 que estipula los criterios de desempate y al tenor reza: </t>
    </r>
    <r>
      <rPr>
        <i/>
        <sz val="16"/>
        <rFont val="HELVETICA"/>
      </rPr>
      <t>"En caso de empate, la Universidad seleccionará al interesado que acredite mayor experiencia laboral adicional a la experiencia mínima exigida."</t>
    </r>
    <r>
      <rPr>
        <sz val="16"/>
        <rFont val="Helvetica"/>
      </rPr>
      <t xml:space="preserve">, se selecciona a la señora </t>
    </r>
    <r>
      <rPr>
        <b/>
        <sz val="16"/>
        <rFont val="HELVETICA"/>
      </rPr>
      <t>CONSTANZA CÁRDENAS AGUIRRE</t>
    </r>
    <r>
      <rPr>
        <sz val="16"/>
        <rFont val="Helvetica"/>
      </rPr>
      <t xml:space="preserve"> identificada con C.C. nro. 52.021.704 de Bogotá ya que cuenta con 30 años de experiencia profesional.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</si>
</sst>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58"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0"/>
      <name val="Arial"/>
      <family val="2"/>
    </font>
    <font>
      <sz val="8"/>
      <name val="Calibri"/>
      <family val="2"/>
      <scheme val="minor"/>
    </font>
    <font>
      <b/>
      <sz val="12"/>
      <color rgb="FF7030A0"/>
      <name val="Calibri"/>
      <family val="2"/>
      <scheme val="minor"/>
    </font>
    <font>
      <sz val="14"/>
      <name val="Calibri"/>
      <family val="2"/>
      <scheme val="minor"/>
    </font>
    <font>
      <b/>
      <sz val="14"/>
      <color theme="1"/>
      <name val="HELVETICA"/>
    </font>
    <font>
      <sz val="12"/>
      <color theme="1"/>
      <name val="HELVETICA"/>
    </font>
    <font>
      <sz val="14"/>
      <color theme="1"/>
      <name val="HELVETICA"/>
    </font>
    <font>
      <b/>
      <sz val="36"/>
      <name val="HELVETICA"/>
    </font>
    <font>
      <b/>
      <sz val="28"/>
      <name val="HELVETICA"/>
    </font>
    <font>
      <sz val="28"/>
      <name val="HELVETICA"/>
    </font>
    <font>
      <sz val="18"/>
      <name val="HELVETICA"/>
    </font>
    <font>
      <b/>
      <i/>
      <sz val="18"/>
      <name val="HELVETICA"/>
    </font>
    <font>
      <b/>
      <sz val="12"/>
      <color theme="1"/>
      <name val="HELVETICA"/>
    </font>
    <font>
      <b/>
      <sz val="12"/>
      <name val="HELVETICA"/>
    </font>
    <font>
      <b/>
      <sz val="12"/>
      <color rgb="FF7030A0"/>
      <name val="HELVETICA"/>
    </font>
    <font>
      <b/>
      <sz val="12"/>
      <color rgb="FF0070C0"/>
      <name val="HELVETICA"/>
    </font>
    <font>
      <b/>
      <sz val="12"/>
      <color theme="9" tint="-0.249977111117893"/>
      <name val="HELVETICA"/>
    </font>
    <font>
      <sz val="20"/>
      <color rgb="FF000000"/>
      <name val="HELVETICA"/>
    </font>
    <font>
      <sz val="14"/>
      <name val="HELVETICA"/>
    </font>
    <font>
      <sz val="12"/>
      <name val="HELVETICA"/>
    </font>
    <font>
      <b/>
      <sz val="14"/>
      <name val="HELVETICA"/>
    </font>
    <font>
      <sz val="11"/>
      <color theme="1"/>
      <name val="HELVETICA"/>
    </font>
    <font>
      <sz val="12"/>
      <color rgb="FFFF0000"/>
      <name val="HELVETICA"/>
    </font>
    <font>
      <b/>
      <sz val="24"/>
      <color theme="1"/>
      <name val="HELVETICA"/>
    </font>
    <font>
      <sz val="12"/>
      <color rgb="FF000000"/>
      <name val="HELVETICA"/>
    </font>
    <font>
      <sz val="16"/>
      <color theme="1"/>
      <name val="HELVETICA"/>
    </font>
    <font>
      <b/>
      <sz val="20"/>
      <color theme="1"/>
      <name val="HELVETICA"/>
    </font>
    <font>
      <b/>
      <sz val="18"/>
      <color theme="1"/>
      <name val="HELVETICA"/>
    </font>
    <font>
      <sz val="18"/>
      <color theme="1"/>
      <name val="HELVETICA"/>
    </font>
    <font>
      <b/>
      <sz val="16"/>
      <color theme="1"/>
      <name val="HELVETICA"/>
    </font>
    <font>
      <b/>
      <sz val="24"/>
      <name val="Helvetica"/>
    </font>
    <font>
      <sz val="16"/>
      <name val="Helvetica"/>
    </font>
    <font>
      <b/>
      <i/>
      <sz val="16"/>
      <name val="Helvetica"/>
    </font>
    <font>
      <b/>
      <sz val="14"/>
      <color rgb="FF7030A0"/>
      <name val="Helvetica"/>
    </font>
    <font>
      <b/>
      <sz val="14"/>
      <color rgb="FF00B0F0"/>
      <name val="Helvetica"/>
    </font>
    <font>
      <b/>
      <sz val="12"/>
      <color rgb="FF00B0F0"/>
      <name val="Helvetica"/>
    </font>
    <font>
      <b/>
      <sz val="14"/>
      <color theme="9" tint="-0.249977111117893"/>
      <name val="Helvetica"/>
    </font>
    <font>
      <sz val="20"/>
      <color theme="1"/>
      <name val="Helvetica"/>
    </font>
    <font>
      <b/>
      <sz val="22"/>
      <color theme="1"/>
      <name val="Helvetica"/>
    </font>
    <font>
      <sz val="16"/>
      <color theme="4" tint="-0.249977111117893"/>
      <name val="Helvetica"/>
    </font>
    <font>
      <sz val="22"/>
      <color theme="1"/>
      <name val="Helvetica"/>
    </font>
    <font>
      <b/>
      <sz val="16"/>
      <name val="HELVETICA"/>
    </font>
    <font>
      <b/>
      <sz val="20"/>
      <name val="HELVETICA"/>
    </font>
    <font>
      <sz val="10"/>
      <name val="Helvetica"/>
    </font>
    <font>
      <b/>
      <sz val="18"/>
      <name val="Helvetica"/>
    </font>
    <font>
      <b/>
      <sz val="11"/>
      <name val="Helvetica"/>
    </font>
    <font>
      <b/>
      <sz val="10"/>
      <name val="Helvetica"/>
    </font>
    <font>
      <sz val="14"/>
      <color rgb="FF000000"/>
      <name val="Helvetica"/>
    </font>
    <font>
      <sz val="10"/>
      <color theme="1"/>
      <name val="Helvetica"/>
    </font>
    <font>
      <sz val="16"/>
      <color rgb="FF000000"/>
      <name val="Helvetica"/>
    </font>
    <font>
      <i/>
      <sz val="16"/>
      <name val="HELVETICA"/>
    </font>
  </fonts>
  <fills count="13">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5"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auto="1"/>
      </left>
      <right style="medium">
        <color auto="1"/>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s>
  <cellStyleXfs count="6">
    <xf numFmtId="0" fontId="0" fillId="0" borderId="0"/>
    <xf numFmtId="0" fontId="7" fillId="0" borderId="0"/>
    <xf numFmtId="0" fontId="7" fillId="0" borderId="0"/>
    <xf numFmtId="0" fontId="6" fillId="0" borderId="0"/>
    <xf numFmtId="44" fontId="7" fillId="0" borderId="0" applyFont="0" applyFill="0" applyBorder="0" applyAlignment="0" applyProtection="0"/>
    <xf numFmtId="43" fontId="6" fillId="0" borderId="0" applyFont="0" applyFill="0" applyBorder="0" applyAlignment="0" applyProtection="0"/>
  </cellStyleXfs>
  <cellXfs count="285">
    <xf numFmtId="0" fontId="0" fillId="0" borderId="0" xfId="0"/>
    <xf numFmtId="0" fontId="2" fillId="0" borderId="2" xfId="0" applyFont="1" applyBorder="1" applyAlignment="1">
      <alignment horizontal="center" vertical="center"/>
    </xf>
    <xf numFmtId="0" fontId="2" fillId="0" borderId="1" xfId="0" applyFont="1" applyBorder="1" applyAlignment="1">
      <alignment horizontal="center"/>
    </xf>
    <xf numFmtId="0" fontId="0" fillId="0" borderId="0" xfId="0" applyAlignment="1">
      <alignment wrapText="1"/>
    </xf>
    <xf numFmtId="0" fontId="0" fillId="0" borderId="0" xfId="0" applyAlignment="1">
      <alignment horizontal="center"/>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0"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 fillId="0" borderId="1" xfId="0" applyFont="1" applyBorder="1" applyAlignment="1">
      <alignment horizontal="center" vertical="center"/>
    </xf>
    <xf numFmtId="0" fontId="1" fillId="2" borderId="32"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3" xfId="0" applyFont="1" applyFill="1" applyBorder="1" applyAlignment="1">
      <alignment horizontal="center" vertical="center"/>
    </xf>
    <xf numFmtId="0" fontId="11" fillId="0" borderId="0" xfId="0" applyFont="1" applyAlignment="1">
      <alignment horizontal="center" vertical="center"/>
    </xf>
    <xf numFmtId="0" fontId="12" fillId="0" borderId="0" xfId="0" applyFont="1"/>
    <xf numFmtId="0" fontId="13" fillId="0" borderId="0" xfId="0" applyFont="1" applyAlignment="1">
      <alignment horizontal="center" vertical="center"/>
    </xf>
    <xf numFmtId="0" fontId="14" fillId="0" borderId="3" xfId="0" applyFont="1" applyBorder="1" applyAlignment="1">
      <alignment horizontal="center" vertical="top" wrapText="1"/>
    </xf>
    <xf numFmtId="0" fontId="14" fillId="0" borderId="37" xfId="0" applyFont="1" applyBorder="1" applyAlignment="1">
      <alignment horizontal="center" vertical="top" wrapText="1"/>
    </xf>
    <xf numFmtId="0" fontId="15" fillId="0" borderId="37" xfId="0" applyFont="1" applyBorder="1" applyAlignment="1">
      <alignment horizontal="center" vertical="top" wrapText="1"/>
    </xf>
    <xf numFmtId="0" fontId="14" fillId="0" borderId="0" xfId="0" applyFont="1" applyAlignment="1">
      <alignment vertical="top" wrapText="1"/>
    </xf>
    <xf numFmtId="0" fontId="17" fillId="0" borderId="0" xfId="0" applyFont="1" applyAlignment="1">
      <alignment horizontal="center" vertical="center" wrapText="1"/>
    </xf>
    <xf numFmtId="0" fontId="12" fillId="0" borderId="0" xfId="0" applyFont="1" applyAlignment="1">
      <alignment horizontal="left" vertical="center" wrapText="1"/>
    </xf>
    <xf numFmtId="0" fontId="19" fillId="2" borderId="17" xfId="0" applyFont="1" applyFill="1" applyBorder="1" applyAlignment="1">
      <alignment horizontal="center" vertical="center"/>
    </xf>
    <xf numFmtId="0" fontId="19" fillId="2" borderId="54"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0" borderId="0" xfId="0" applyFont="1" applyAlignment="1">
      <alignment vertical="center" wrapText="1"/>
    </xf>
    <xf numFmtId="0" fontId="19" fillId="2" borderId="18" xfId="0" applyFont="1" applyFill="1" applyBorder="1" applyAlignment="1">
      <alignment horizontal="center" vertical="center"/>
    </xf>
    <xf numFmtId="0" fontId="19" fillId="2" borderId="48"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32"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46" xfId="0" applyFont="1" applyFill="1" applyBorder="1" applyAlignment="1">
      <alignment horizontal="center" vertical="center"/>
    </xf>
    <xf numFmtId="0" fontId="19" fillId="6" borderId="32" xfId="0" applyFont="1" applyFill="1" applyBorder="1" applyAlignment="1">
      <alignment horizontal="center" vertical="center"/>
    </xf>
    <xf numFmtId="0" fontId="19" fillId="6" borderId="37" xfId="0" applyFont="1" applyFill="1" applyBorder="1" applyAlignment="1">
      <alignment horizontal="center" vertical="center"/>
    </xf>
    <xf numFmtId="0" fontId="19" fillId="0" borderId="0" xfId="0" applyFont="1" applyAlignment="1">
      <alignment vertical="center"/>
    </xf>
    <xf numFmtId="0" fontId="19" fillId="0" borderId="0" xfId="0" applyFont="1"/>
    <xf numFmtId="0" fontId="19" fillId="2" borderId="34" xfId="0" applyFont="1" applyFill="1" applyBorder="1" applyAlignment="1">
      <alignment horizontal="center" vertical="center"/>
    </xf>
    <xf numFmtId="0" fontId="19" fillId="2" borderId="53"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47" xfId="0" applyFont="1" applyFill="1" applyBorder="1" applyAlignment="1">
      <alignment horizontal="center" vertical="center"/>
    </xf>
    <xf numFmtId="0" fontId="19" fillId="6" borderId="9" xfId="0" applyFont="1" applyFill="1" applyBorder="1" applyAlignment="1">
      <alignment horizontal="center" vertical="center"/>
    </xf>
    <xf numFmtId="0" fontId="19" fillId="6" borderId="47" xfId="0" applyFont="1" applyFill="1" applyBorder="1" applyAlignment="1">
      <alignment horizontal="center" vertical="center"/>
    </xf>
    <xf numFmtId="0" fontId="19" fillId="6" borderId="21" xfId="0" applyFont="1" applyFill="1" applyBorder="1" applyAlignment="1">
      <alignment horizontal="center" vertical="center"/>
    </xf>
    <xf numFmtId="0" fontId="19" fillId="0" borderId="0" xfId="0" applyFont="1" applyAlignment="1">
      <alignment horizontal="center" vertical="center"/>
    </xf>
    <xf numFmtId="0" fontId="12" fillId="0" borderId="13" xfId="0" applyFont="1" applyBorder="1" applyAlignment="1">
      <alignment horizontal="center" vertical="center" wrapText="1"/>
    </xf>
    <xf numFmtId="0" fontId="24" fillId="0" borderId="14" xfId="0" applyFont="1" applyBorder="1" applyAlignment="1">
      <alignment vertical="center" wrapText="1"/>
    </xf>
    <xf numFmtId="0" fontId="19" fillId="0" borderId="55" xfId="0" applyFont="1" applyBorder="1" applyAlignment="1">
      <alignment horizontal="center" vertical="center"/>
    </xf>
    <xf numFmtId="0" fontId="12" fillId="0" borderId="2" xfId="0" applyFont="1" applyBorder="1" applyAlignment="1">
      <alignment horizontal="center" vertical="center"/>
    </xf>
    <xf numFmtId="0" fontId="25" fillId="0" borderId="5" xfId="0" applyFont="1" applyBorder="1" applyAlignment="1">
      <alignment horizontal="center" vertical="center" wrapText="1"/>
    </xf>
    <xf numFmtId="0" fontId="26" fillId="0" borderId="2" xfId="0" applyFont="1" applyBorder="1" applyAlignment="1">
      <alignment horizontal="center" vertical="center"/>
    </xf>
    <xf numFmtId="0" fontId="20" fillId="0" borderId="25" xfId="0" applyFont="1" applyBorder="1" applyAlignment="1">
      <alignment horizontal="center" vertical="center"/>
    </xf>
    <xf numFmtId="0" fontId="28" fillId="0" borderId="0" xfId="0" applyFont="1" applyAlignment="1">
      <alignment vertical="center" wrapText="1"/>
    </xf>
    <xf numFmtId="0" fontId="26" fillId="0" borderId="0" xfId="0" applyFont="1" applyAlignment="1">
      <alignment horizontal="center" vertical="center"/>
    </xf>
    <xf numFmtId="0" fontId="12" fillId="0" borderId="0" xfId="0" applyFont="1" applyAlignment="1">
      <alignment horizontal="center" vertical="center"/>
    </xf>
    <xf numFmtId="0" fontId="29" fillId="0" borderId="0" xfId="0" applyFont="1" applyAlignment="1">
      <alignment horizontal="left" vertical="top" wrapText="1"/>
    </xf>
    <xf numFmtId="0" fontId="12" fillId="0" borderId="0" xfId="0" applyFont="1" applyAlignment="1">
      <alignment horizontal="left" vertical="top" wrapText="1"/>
    </xf>
    <xf numFmtId="0" fontId="26" fillId="0" borderId="0" xfId="0" applyFont="1" applyAlignment="1">
      <alignment horizontal="left" vertical="top" wrapText="1"/>
    </xf>
    <xf numFmtId="0" fontId="12" fillId="0" borderId="35" xfId="0" applyFont="1" applyBorder="1" applyAlignment="1">
      <alignment horizontal="center" vertical="center" wrapText="1"/>
    </xf>
    <xf numFmtId="0" fontId="24" fillId="0" borderId="33" xfId="0" applyFont="1" applyBorder="1" applyAlignment="1">
      <alignment vertical="center" wrapText="1"/>
    </xf>
    <xf numFmtId="0" fontId="26" fillId="0" borderId="1" xfId="0" applyFont="1" applyBorder="1" applyAlignment="1">
      <alignment horizontal="center"/>
    </xf>
    <xf numFmtId="0" fontId="26" fillId="0" borderId="46" xfId="0" applyFont="1" applyBorder="1" applyAlignment="1">
      <alignment horizontal="center" vertical="center"/>
    </xf>
    <xf numFmtId="0" fontId="26" fillId="0" borderId="6" xfId="0" applyFont="1" applyBorder="1" applyAlignment="1">
      <alignment horizontal="center" vertical="center" wrapText="1"/>
    </xf>
    <xf numFmtId="0" fontId="26" fillId="0" borderId="0" xfId="0" applyFont="1" applyAlignment="1">
      <alignment horizontal="center"/>
    </xf>
    <xf numFmtId="0" fontId="12" fillId="0" borderId="0" xfId="0" applyFont="1" applyAlignment="1">
      <alignment horizontal="center"/>
    </xf>
    <xf numFmtId="0" fontId="26" fillId="0" borderId="12" xfId="0" applyFont="1" applyBorder="1" applyAlignment="1">
      <alignment horizontal="center" wrapText="1"/>
    </xf>
    <xf numFmtId="0" fontId="26" fillId="0" borderId="38" xfId="0" applyFont="1" applyBorder="1" applyAlignment="1">
      <alignment horizontal="center" wrapText="1"/>
    </xf>
    <xf numFmtId="0" fontId="26" fillId="0" borderId="39" xfId="0" applyFont="1" applyBorder="1" applyAlignment="1">
      <alignment horizontal="center" wrapText="1"/>
    </xf>
    <xf numFmtId="0" fontId="26" fillId="0" borderId="0" xfId="0" applyFont="1"/>
    <xf numFmtId="0" fontId="12" fillId="0" borderId="0" xfId="0" applyFont="1" applyAlignment="1">
      <alignment horizontal="center" vertical="center" wrapText="1"/>
    </xf>
    <xf numFmtId="0" fontId="31" fillId="0" borderId="0" xfId="0" applyFont="1" applyAlignment="1">
      <alignment vertical="center"/>
    </xf>
    <xf numFmtId="0" fontId="29" fillId="0" borderId="0" xfId="0" applyFont="1" applyAlignment="1">
      <alignment horizontal="center"/>
    </xf>
    <xf numFmtId="0" fontId="12" fillId="0" borderId="0" xfId="0" applyFont="1" applyAlignment="1">
      <alignment vertical="center"/>
    </xf>
    <xf numFmtId="0" fontId="32" fillId="0" borderId="0" xfId="0" applyFont="1" applyAlignment="1">
      <alignment vertical="center" wrapText="1"/>
    </xf>
    <xf numFmtId="0" fontId="12" fillId="0" borderId="0" xfId="0" applyFont="1" applyBorder="1" applyAlignment="1">
      <alignment horizontal="center" vertical="center"/>
    </xf>
    <xf numFmtId="0" fontId="12" fillId="0" borderId="0" xfId="0" applyFont="1" applyAlignment="1">
      <alignment vertical="center" wrapText="1"/>
    </xf>
    <xf numFmtId="14" fontId="34" fillId="0" borderId="0" xfId="0" applyNumberFormat="1" applyFont="1" applyBorder="1" applyAlignment="1">
      <alignment horizontal="center" vertical="center"/>
    </xf>
    <xf numFmtId="14" fontId="35" fillId="0" borderId="0" xfId="0" applyNumberFormat="1" applyFont="1" applyBorder="1" applyAlignment="1">
      <alignment horizontal="center" vertical="center"/>
    </xf>
    <xf numFmtId="0" fontId="32" fillId="0" borderId="0" xfId="0" applyFont="1" applyAlignment="1">
      <alignment horizontal="center" vertical="center" wrapText="1"/>
    </xf>
    <xf numFmtId="14" fontId="32" fillId="0" borderId="0" xfId="0" applyNumberFormat="1" applyFont="1" applyAlignment="1">
      <alignment horizontal="center" vertical="center" wrapText="1"/>
    </xf>
    <xf numFmtId="0" fontId="11" fillId="0" borderId="1" xfId="0" applyFont="1" applyBorder="1" applyAlignment="1">
      <alignment horizontal="center" vertical="center"/>
    </xf>
    <xf numFmtId="0" fontId="27" fillId="0" borderId="1" xfId="0" applyFont="1" applyBorder="1" applyAlignment="1">
      <alignment horizontal="center" vertical="center"/>
    </xf>
    <xf numFmtId="0" fontId="37" fillId="0" borderId="3"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50" xfId="0" applyFont="1" applyBorder="1" applyAlignment="1">
      <alignment horizontal="left" vertical="top" wrapText="1"/>
    </xf>
    <xf numFmtId="0" fontId="37" fillId="0" borderId="51" xfId="0" applyFont="1" applyBorder="1" applyAlignment="1">
      <alignment horizontal="left" vertical="top" wrapText="1"/>
    </xf>
    <xf numFmtId="0" fontId="37" fillId="0" borderId="52" xfId="0" applyFont="1" applyBorder="1" applyAlignment="1">
      <alignment horizontal="left" vertical="top" wrapText="1"/>
    </xf>
    <xf numFmtId="0" fontId="12" fillId="0" borderId="27" xfId="0" applyFont="1" applyBorder="1" applyAlignment="1">
      <alignment vertical="center"/>
    </xf>
    <xf numFmtId="0" fontId="12" fillId="0" borderId="0" xfId="0" applyFont="1" applyAlignment="1">
      <alignment wrapText="1"/>
    </xf>
    <xf numFmtId="0" fontId="38" fillId="0" borderId="0" xfId="0" applyFont="1" applyAlignment="1">
      <alignment horizontal="center" vertical="center" wrapText="1"/>
    </xf>
    <xf numFmtId="0" fontId="12" fillId="0" borderId="27" xfId="0" applyFont="1" applyBorder="1" applyAlignment="1">
      <alignment horizontal="left" vertical="center" wrapText="1"/>
    </xf>
    <xf numFmtId="0" fontId="20" fillId="2" borderId="14"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20"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0" fontId="20" fillId="5" borderId="14"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0" fontId="20" fillId="5" borderId="0" xfId="0" applyFont="1" applyFill="1" applyAlignment="1">
      <alignment horizontal="center" vertical="center" wrapText="1"/>
    </xf>
    <xf numFmtId="0" fontId="20" fillId="5" borderId="0" xfId="0" applyFont="1" applyFill="1" applyAlignment="1">
      <alignment horizontal="center" vertical="center"/>
    </xf>
    <xf numFmtId="0" fontId="19" fillId="2" borderId="1" xfId="0" applyFont="1" applyFill="1" applyBorder="1" applyAlignment="1">
      <alignment horizontal="center" vertical="center"/>
    </xf>
    <xf numFmtId="0" fontId="19" fillId="2" borderId="6"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46" xfId="0" applyFont="1" applyFill="1" applyBorder="1" applyAlignment="1">
      <alignment horizontal="center" vertical="center"/>
    </xf>
    <xf numFmtId="0" fontId="19" fillId="5" borderId="3" xfId="0" applyFont="1" applyFill="1" applyBorder="1" applyAlignment="1">
      <alignment horizontal="center" vertical="center"/>
    </xf>
    <xf numFmtId="0" fontId="19" fillId="2" borderId="0" xfId="0" applyFont="1" applyFill="1" applyAlignment="1">
      <alignment horizontal="center" vertical="center"/>
    </xf>
    <xf numFmtId="0" fontId="19" fillId="0" borderId="0" xfId="0" applyFont="1" applyAlignment="1">
      <alignment horizontal="center" vertical="center"/>
    </xf>
    <xf numFmtId="0" fontId="19" fillId="2" borderId="10"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21" xfId="0" applyFont="1" applyFill="1" applyBorder="1" applyAlignment="1">
      <alignment horizontal="center" vertical="center"/>
    </xf>
    <xf numFmtId="0" fontId="19" fillId="5" borderId="26" xfId="0" applyFont="1" applyFill="1" applyBorder="1" applyAlignment="1">
      <alignment horizontal="center" vertical="center"/>
    </xf>
    <xf numFmtId="0" fontId="19" fillId="5" borderId="32" xfId="0" applyFont="1" applyFill="1" applyBorder="1" applyAlignment="1">
      <alignment horizontal="center" vertical="center"/>
    </xf>
    <xf numFmtId="0" fontId="19" fillId="2" borderId="26" xfId="0" applyFont="1" applyFill="1" applyBorder="1" applyAlignment="1">
      <alignment horizontal="center" vertical="center"/>
    </xf>
    <xf numFmtId="0" fontId="19" fillId="5" borderId="33" xfId="0" applyFont="1" applyFill="1" applyBorder="1" applyAlignment="1">
      <alignment horizontal="center" vertical="center"/>
    </xf>
    <xf numFmtId="0" fontId="19" fillId="2" borderId="0" xfId="0" applyFont="1" applyFill="1" applyAlignment="1">
      <alignment horizontal="center" vertical="center"/>
    </xf>
    <xf numFmtId="0" fontId="29" fillId="0" borderId="22" xfId="0" applyFont="1" applyBorder="1" applyAlignment="1">
      <alignment horizontal="left" vertical="top" wrapText="1"/>
    </xf>
    <xf numFmtId="0" fontId="26" fillId="0" borderId="31" xfId="0" applyFont="1" applyBorder="1" applyAlignment="1">
      <alignment horizontal="center" vertical="center" wrapText="1"/>
    </xf>
    <xf numFmtId="0" fontId="26" fillId="0" borderId="22" xfId="0" applyFont="1" applyBorder="1" applyAlignment="1">
      <alignment horizontal="left" vertical="top" wrapText="1"/>
    </xf>
    <xf numFmtId="0" fontId="26" fillId="0" borderId="14" xfId="0" applyFont="1" applyBorder="1" applyAlignment="1">
      <alignment horizontal="left" vertical="top" wrapText="1"/>
    </xf>
    <xf numFmtId="0" fontId="12" fillId="0" borderId="1" xfId="0" applyFont="1" applyBorder="1"/>
    <xf numFmtId="0" fontId="12" fillId="0" borderId="1" xfId="0" applyFont="1" applyBorder="1" applyAlignment="1">
      <alignment horizontal="center" vertical="center"/>
    </xf>
    <xf numFmtId="0" fontId="44" fillId="0" borderId="1" xfId="0" applyFont="1" applyBorder="1" applyAlignment="1">
      <alignment horizontal="center" vertical="center" wrapText="1"/>
    </xf>
    <xf numFmtId="0" fontId="12" fillId="0" borderId="1" xfId="0" applyFont="1" applyBorder="1" applyAlignment="1">
      <alignment horizontal="center"/>
    </xf>
    <xf numFmtId="0" fontId="12" fillId="0" borderId="3" xfId="0" applyFont="1" applyBorder="1" applyAlignment="1">
      <alignment horizontal="center" vertical="center"/>
    </xf>
    <xf numFmtId="0" fontId="12" fillId="0" borderId="6" xfId="0" applyFont="1" applyBorder="1" applyAlignment="1">
      <alignment horizontal="left" vertical="top" wrapText="1"/>
    </xf>
    <xf numFmtId="0" fontId="12" fillId="0" borderId="37" xfId="0" applyFont="1" applyBorder="1" applyAlignment="1">
      <alignment horizontal="center"/>
    </xf>
    <xf numFmtId="0" fontId="12" fillId="0" borderId="3" xfId="0" applyFont="1" applyBorder="1" applyAlignment="1">
      <alignment horizontal="left" vertical="top" wrapText="1"/>
    </xf>
    <xf numFmtId="0" fontId="26" fillId="0" borderId="1" xfId="0" applyFont="1" applyBorder="1" applyAlignment="1">
      <alignment horizontal="center" vertical="center"/>
    </xf>
    <xf numFmtId="0" fontId="12" fillId="0" borderId="37" xfId="0" applyFont="1" applyBorder="1" applyAlignment="1">
      <alignment horizontal="center" vertical="center"/>
    </xf>
    <xf numFmtId="0" fontId="26" fillId="0" borderId="3" xfId="0" applyFont="1" applyBorder="1" applyAlignment="1">
      <alignment horizontal="left" vertical="top" wrapText="1"/>
    </xf>
    <xf numFmtId="0" fontId="12" fillId="0" borderId="37" xfId="0" applyFont="1" applyBorder="1" applyAlignment="1">
      <alignment horizontal="center" vertical="center" wrapText="1"/>
    </xf>
    <xf numFmtId="0" fontId="12" fillId="0" borderId="46"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left" vertical="top" wrapText="1"/>
    </xf>
    <xf numFmtId="0" fontId="12" fillId="0" borderId="46" xfId="0" applyFont="1" applyBorder="1" applyAlignment="1">
      <alignment horizontal="center" vertical="center" wrapText="1"/>
    </xf>
    <xf numFmtId="0" fontId="26" fillId="0" borderId="1" xfId="0" applyFont="1" applyBorder="1"/>
    <xf numFmtId="0" fontId="45" fillId="4" borderId="1" xfId="0" applyFont="1" applyFill="1" applyBorder="1" applyAlignment="1">
      <alignment horizontal="center"/>
    </xf>
    <xf numFmtId="0" fontId="45" fillId="4" borderId="3" xfId="0" applyFont="1" applyFill="1" applyBorder="1" applyAlignment="1">
      <alignment horizontal="center"/>
    </xf>
    <xf numFmtId="0" fontId="45" fillId="4" borderId="37" xfId="0" applyFont="1" applyFill="1" applyBorder="1" applyAlignment="1">
      <alignment horizontal="center"/>
    </xf>
    <xf numFmtId="0" fontId="45" fillId="4" borderId="46" xfId="0" applyFont="1" applyFill="1" applyBorder="1" applyAlignment="1">
      <alignment horizontal="center"/>
    </xf>
    <xf numFmtId="0" fontId="45" fillId="4" borderId="3" xfId="0" applyFont="1" applyFill="1" applyBorder="1" applyAlignment="1">
      <alignment horizontal="center"/>
    </xf>
    <xf numFmtId="0" fontId="45" fillId="4" borderId="0" xfId="0" applyFont="1" applyFill="1"/>
    <xf numFmtId="0" fontId="46" fillId="0" borderId="0" xfId="0" applyFont="1" applyAlignment="1">
      <alignment vertical="center" wrapText="1"/>
    </xf>
    <xf numFmtId="0" fontId="47" fillId="0" borderId="0" xfId="0" applyFont="1" applyBorder="1" applyAlignment="1">
      <alignment vertical="center"/>
    </xf>
    <xf numFmtId="0" fontId="12" fillId="0" borderId="37" xfId="0" applyFont="1" applyBorder="1"/>
    <xf numFmtId="0" fontId="12" fillId="0" borderId="37" xfId="0" applyFont="1" applyBorder="1" applyAlignment="1">
      <alignment horizontal="left" vertical="top" wrapText="1"/>
    </xf>
    <xf numFmtId="0" fontId="12" fillId="0" borderId="46" xfId="0" applyFont="1" applyBorder="1"/>
    <xf numFmtId="0" fontId="24" fillId="0" borderId="1" xfId="0" applyFont="1" applyBorder="1" applyAlignment="1">
      <alignment vertical="center" wrapText="1"/>
    </xf>
    <xf numFmtId="0" fontId="19" fillId="0" borderId="1" xfId="0" applyFont="1" applyBorder="1" applyAlignment="1">
      <alignment horizontal="center" vertical="center"/>
    </xf>
    <xf numFmtId="14" fontId="26" fillId="0" borderId="1" xfId="0" applyNumberFormat="1" applyFont="1" applyBorder="1" applyAlignment="1">
      <alignment horizontal="left" vertical="top" wrapText="1"/>
    </xf>
    <xf numFmtId="0" fontId="20" fillId="0" borderId="1" xfId="0" applyFont="1" applyBorder="1" applyAlignment="1">
      <alignment horizontal="center" vertical="center" wrapText="1"/>
    </xf>
    <xf numFmtId="14" fontId="12" fillId="0" borderId="1" xfId="0" applyNumberFormat="1" applyFont="1" applyBorder="1" applyAlignment="1">
      <alignment horizontal="left" vertical="top"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5" borderId="1" xfId="0" applyFont="1" applyFill="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left" vertical="top" wrapText="1"/>
    </xf>
    <xf numFmtId="0" fontId="26" fillId="0" borderId="1" xfId="0" applyFont="1" applyBorder="1" applyAlignment="1">
      <alignment horizontal="left" vertical="top" wrapText="1"/>
    </xf>
    <xf numFmtId="0" fontId="11" fillId="0" borderId="2" xfId="0" applyFont="1" applyBorder="1" applyAlignment="1">
      <alignment horizontal="center" vertical="center"/>
    </xf>
    <xf numFmtId="0" fontId="13" fillId="0" borderId="2" xfId="0" applyFont="1" applyBorder="1" applyAlignment="1">
      <alignment horizontal="center" vertical="center"/>
    </xf>
    <xf numFmtId="0" fontId="27" fillId="0" borderId="55" xfId="0" applyFont="1" applyBorder="1" applyAlignment="1">
      <alignment horizontal="center" vertical="center"/>
    </xf>
    <xf numFmtId="0" fontId="25" fillId="0" borderId="2" xfId="0" applyFont="1" applyBorder="1" applyAlignment="1">
      <alignment horizontal="center" vertical="center"/>
    </xf>
    <xf numFmtId="0" fontId="19" fillId="0" borderId="58" xfId="0" applyFont="1" applyBorder="1" applyAlignment="1">
      <alignment horizontal="center" vertical="center"/>
    </xf>
    <xf numFmtId="0" fontId="12" fillId="0" borderId="26" xfId="0" applyFont="1" applyBorder="1" applyAlignment="1">
      <alignment horizontal="center"/>
    </xf>
    <xf numFmtId="0" fontId="13" fillId="0" borderId="32" xfId="0" applyFont="1" applyBorder="1" applyAlignment="1">
      <alignment horizontal="center" vertical="center" wrapText="1"/>
    </xf>
    <xf numFmtId="0" fontId="27" fillId="0" borderId="26" xfId="0" applyFont="1" applyBorder="1" applyAlignment="1">
      <alignment horizontal="center" vertical="center"/>
    </xf>
    <xf numFmtId="0" fontId="25" fillId="0" borderId="26" xfId="0" applyFont="1" applyBorder="1" applyAlignment="1">
      <alignment horizontal="center"/>
    </xf>
    <xf numFmtId="0" fontId="27" fillId="0" borderId="58" xfId="0" applyFont="1" applyBorder="1" applyAlignment="1">
      <alignment horizontal="center" vertical="center"/>
    </xf>
    <xf numFmtId="0" fontId="13" fillId="0" borderId="42" xfId="0" applyFont="1" applyBorder="1" applyAlignment="1">
      <alignment horizontal="center" vertical="center" wrapText="1"/>
    </xf>
    <xf numFmtId="0" fontId="30" fillId="9" borderId="56" xfId="0" applyFont="1" applyFill="1" applyBorder="1" applyAlignment="1">
      <alignment horizontal="center" vertical="center" wrapText="1"/>
    </xf>
    <xf numFmtId="0" fontId="30" fillId="9" borderId="57" xfId="0" applyFont="1" applyFill="1" applyBorder="1" applyAlignment="1">
      <alignment horizontal="center" vertical="center" wrapText="1"/>
    </xf>
    <xf numFmtId="0" fontId="33" fillId="0" borderId="51" xfId="0" applyFont="1" applyBorder="1" applyAlignment="1">
      <alignment horizontal="center" vertical="center" wrapText="1"/>
    </xf>
    <xf numFmtId="0" fontId="33" fillId="0" borderId="52" xfId="0" applyFont="1" applyBorder="1" applyAlignment="1">
      <alignment horizontal="center" vertical="center" wrapText="1"/>
    </xf>
    <xf numFmtId="0" fontId="33" fillId="3" borderId="51" xfId="0" applyFont="1" applyFill="1" applyBorder="1" applyAlignment="1">
      <alignment horizontal="center" vertical="center" wrapText="1"/>
    </xf>
    <xf numFmtId="0" fontId="33" fillId="3" borderId="52" xfId="0" applyFont="1" applyFill="1" applyBorder="1" applyAlignment="1">
      <alignment horizontal="center" vertical="center" wrapText="1"/>
    </xf>
    <xf numFmtId="0" fontId="49" fillId="3" borderId="50" xfId="0" applyFont="1" applyFill="1" applyBorder="1" applyAlignment="1">
      <alignment horizontal="center" vertical="center" wrapText="1"/>
    </xf>
    <xf numFmtId="0" fontId="49" fillId="3" borderId="51" xfId="0" applyFont="1" applyFill="1" applyBorder="1" applyAlignment="1">
      <alignment horizontal="center" vertical="center" wrapText="1"/>
    </xf>
    <xf numFmtId="0" fontId="49" fillId="3" borderId="52"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47" xfId="0" applyFont="1" applyFill="1" applyBorder="1" applyAlignment="1">
      <alignment horizontal="center" vertical="center" wrapText="1"/>
    </xf>
    <xf numFmtId="0" fontId="45" fillId="3" borderId="43" xfId="0" applyFont="1" applyFill="1" applyBorder="1" applyAlignment="1">
      <alignment horizontal="center" vertical="center"/>
    </xf>
    <xf numFmtId="0" fontId="45" fillId="3" borderId="44" xfId="0" applyFont="1" applyFill="1" applyBorder="1" applyAlignment="1">
      <alignment horizontal="center" vertical="center"/>
    </xf>
    <xf numFmtId="0" fontId="45" fillId="3" borderId="49" xfId="0" applyFont="1" applyFill="1" applyBorder="1" applyAlignment="1">
      <alignment horizontal="center" vertical="center"/>
    </xf>
    <xf numFmtId="0" fontId="45" fillId="3" borderId="45" xfId="0" applyFont="1" applyFill="1" applyBorder="1" applyAlignment="1">
      <alignment horizontal="center" vertical="center"/>
    </xf>
    <xf numFmtId="0" fontId="30" fillId="10" borderId="56" xfId="0" applyFont="1" applyFill="1" applyBorder="1" applyAlignment="1">
      <alignment horizontal="center" vertical="center" wrapText="1"/>
    </xf>
    <xf numFmtId="0" fontId="30" fillId="10" borderId="57" xfId="0" applyFont="1" applyFill="1" applyBorder="1" applyAlignment="1">
      <alignment horizontal="center" vertical="center" wrapText="1"/>
    </xf>
    <xf numFmtId="0" fontId="32" fillId="7" borderId="50" xfId="0" applyFont="1" applyFill="1" applyBorder="1" applyAlignment="1">
      <alignment horizontal="center" vertical="center" wrapText="1"/>
    </xf>
    <xf numFmtId="0" fontId="32" fillId="7" borderId="51" xfId="0" applyFont="1" applyFill="1" applyBorder="1" applyAlignment="1">
      <alignment horizontal="center" vertical="center" wrapText="1"/>
    </xf>
    <xf numFmtId="0" fontId="32" fillId="7" borderId="52" xfId="0" applyFont="1" applyFill="1" applyBorder="1" applyAlignment="1">
      <alignment horizontal="center" vertical="center" wrapText="1"/>
    </xf>
    <xf numFmtId="14" fontId="32" fillId="0" borderId="0" xfId="0" applyNumberFormat="1" applyFont="1" applyAlignment="1">
      <alignment horizontal="center" vertical="center" wrapText="1"/>
    </xf>
    <xf numFmtId="0" fontId="45" fillId="3" borderId="21" xfId="0" applyFont="1" applyFill="1" applyBorder="1" applyAlignment="1">
      <alignment horizontal="center" vertical="center" wrapText="1"/>
    </xf>
    <xf numFmtId="0" fontId="44" fillId="0" borderId="26" xfId="0" applyFont="1" applyBorder="1" applyAlignment="1">
      <alignment horizontal="center" vertical="center" wrapText="1"/>
    </xf>
    <xf numFmtId="0" fontId="24" fillId="0" borderId="26" xfId="0" applyFont="1" applyBorder="1" applyAlignment="1">
      <alignment vertical="center" wrapText="1"/>
    </xf>
    <xf numFmtId="0" fontId="45" fillId="9" borderId="56" xfId="0" applyFont="1" applyFill="1" applyBorder="1" applyAlignment="1">
      <alignment horizontal="center" vertical="center" wrapText="1"/>
    </xf>
    <xf numFmtId="0" fontId="45" fillId="9" borderId="57" xfId="0" applyFont="1" applyFill="1" applyBorder="1" applyAlignment="1">
      <alignment horizontal="center" vertical="center" wrapText="1"/>
    </xf>
    <xf numFmtId="0" fontId="45" fillId="10" borderId="56" xfId="0" applyFont="1" applyFill="1" applyBorder="1" applyAlignment="1">
      <alignment horizontal="center" vertical="center" wrapText="1"/>
    </xf>
    <xf numFmtId="0" fontId="45" fillId="10" borderId="57" xfId="0" applyFont="1" applyFill="1" applyBorder="1" applyAlignment="1">
      <alignment horizontal="center" vertical="center" wrapText="1"/>
    </xf>
    <xf numFmtId="0" fontId="33" fillId="0" borderId="50" xfId="0" applyFont="1" applyBorder="1" applyAlignment="1">
      <alignment horizontal="center" vertical="center" wrapText="1"/>
    </xf>
    <xf numFmtId="0" fontId="33" fillId="0" borderId="50" xfId="0" applyFont="1" applyBorder="1" applyAlignment="1">
      <alignment horizontal="center"/>
    </xf>
    <xf numFmtId="0" fontId="33" fillId="0" borderId="51" xfId="0" applyFont="1" applyBorder="1" applyAlignment="1">
      <alignment horizontal="center"/>
    </xf>
    <xf numFmtId="0" fontId="33" fillId="0" borderId="52" xfId="0" applyFont="1" applyBorder="1" applyAlignment="1">
      <alignment horizontal="center"/>
    </xf>
    <xf numFmtId="0" fontId="36" fillId="11" borderId="56" xfId="0" applyFont="1" applyFill="1" applyBorder="1" applyAlignment="1">
      <alignment horizontal="center" vertical="center" wrapText="1"/>
    </xf>
    <xf numFmtId="0" fontId="36" fillId="11" borderId="57" xfId="0" applyFont="1" applyFill="1" applyBorder="1" applyAlignment="1">
      <alignment horizontal="center" vertical="center" wrapText="1"/>
    </xf>
    <xf numFmtId="0" fontId="33" fillId="0" borderId="28" xfId="1" applyFont="1" applyBorder="1" applyAlignment="1">
      <alignment horizontal="center" vertical="center"/>
    </xf>
    <xf numFmtId="0" fontId="33" fillId="0" borderId="23" xfId="1" applyFont="1" applyBorder="1" applyAlignment="1">
      <alignment horizontal="center" vertical="center"/>
    </xf>
    <xf numFmtId="0" fontId="33" fillId="0" borderId="48" xfId="1" applyFont="1" applyBorder="1" applyAlignment="1">
      <alignment horizontal="center" vertical="center"/>
    </xf>
    <xf numFmtId="0" fontId="33" fillId="0" borderId="0" xfId="1" applyFont="1" applyAlignment="1">
      <alignment horizontal="center" vertical="center"/>
    </xf>
    <xf numFmtId="0" fontId="33" fillId="0" borderId="24" xfId="1" applyFont="1" applyBorder="1" applyAlignment="1">
      <alignment horizontal="center" vertical="center"/>
    </xf>
    <xf numFmtId="0" fontId="50" fillId="0" borderId="0" xfId="1" applyFont="1"/>
    <xf numFmtId="0" fontId="33" fillId="0" borderId="29" xfId="1" applyFont="1" applyBorder="1" applyAlignment="1">
      <alignment horizontal="center" vertical="center"/>
    </xf>
    <xf numFmtId="0" fontId="33" fillId="0" borderId="30" xfId="1" applyFont="1" applyBorder="1" applyAlignment="1">
      <alignment horizontal="center" vertical="center"/>
    </xf>
    <xf numFmtId="0" fontId="33" fillId="0" borderId="25" xfId="1" applyFont="1" applyBorder="1" applyAlignment="1">
      <alignment horizontal="center" vertical="center"/>
    </xf>
    <xf numFmtId="0" fontId="33" fillId="0" borderId="22" xfId="1" applyFont="1" applyBorder="1" applyAlignment="1">
      <alignment horizontal="center" vertical="center"/>
    </xf>
    <xf numFmtId="0" fontId="33" fillId="0" borderId="31" xfId="1" applyFont="1" applyBorder="1" applyAlignment="1">
      <alignment horizontal="center" vertical="center"/>
    </xf>
    <xf numFmtId="0" fontId="51" fillId="0" borderId="35" xfId="2" applyFont="1" applyBorder="1" applyAlignment="1">
      <alignment horizontal="center"/>
    </xf>
    <xf numFmtId="0" fontId="51" fillId="0" borderId="16" xfId="2" applyFont="1" applyBorder="1" applyAlignment="1">
      <alignment horizontal="center"/>
    </xf>
    <xf numFmtId="0" fontId="51" fillId="0" borderId="40" xfId="2" applyFont="1" applyBorder="1" applyAlignment="1">
      <alignment horizontal="center"/>
    </xf>
    <xf numFmtId="0" fontId="52" fillId="8" borderId="7" xfId="2" applyFont="1" applyFill="1" applyBorder="1" applyAlignment="1">
      <alignment horizontal="center"/>
    </xf>
    <xf numFmtId="0" fontId="52" fillId="8" borderId="1" xfId="2" applyFont="1" applyFill="1" applyBorder="1" applyAlignment="1">
      <alignment horizontal="center"/>
    </xf>
    <xf numFmtId="0" fontId="25" fillId="0" borderId="1" xfId="2" applyFont="1" applyBorder="1" applyAlignment="1">
      <alignment horizontal="left"/>
    </xf>
    <xf numFmtId="0" fontId="25" fillId="0" borderId="6" xfId="2" applyFont="1" applyBorder="1" applyAlignment="1">
      <alignment horizontal="left"/>
    </xf>
    <xf numFmtId="0" fontId="52" fillId="8" borderId="7" xfId="2" applyFont="1" applyFill="1" applyBorder="1" applyAlignment="1">
      <alignment horizontal="center" vertical="center"/>
    </xf>
    <xf numFmtId="0" fontId="52" fillId="8" borderId="1" xfId="2" applyFont="1" applyFill="1" applyBorder="1" applyAlignment="1">
      <alignment horizontal="center" vertical="center"/>
    </xf>
    <xf numFmtId="0" fontId="25" fillId="0" borderId="3" xfId="2" applyFont="1" applyBorder="1" applyAlignment="1">
      <alignment horizontal="left" vertical="center" wrapText="1"/>
    </xf>
    <xf numFmtId="0" fontId="25" fillId="0" borderId="37" xfId="2" applyFont="1" applyBorder="1" applyAlignment="1">
      <alignment horizontal="left" vertical="center" wrapText="1"/>
    </xf>
    <xf numFmtId="0" fontId="25" fillId="0" borderId="41" xfId="2" applyFont="1" applyBorder="1" applyAlignment="1">
      <alignment horizontal="left" vertical="center" wrapText="1"/>
    </xf>
    <xf numFmtId="0" fontId="50" fillId="0" borderId="29" xfId="1" applyFont="1" applyBorder="1" applyAlignment="1">
      <alignment horizontal="center"/>
    </xf>
    <xf numFmtId="0" fontId="50" fillId="0" borderId="0" xfId="1" applyFont="1" applyAlignment="1">
      <alignment horizontal="center"/>
    </xf>
    <xf numFmtId="0" fontId="50" fillId="0" borderId="42" xfId="1" applyFont="1" applyBorder="1" applyAlignment="1">
      <alignment horizontal="center"/>
    </xf>
    <xf numFmtId="0" fontId="48" fillId="8" borderId="43" xfId="1" applyFont="1" applyFill="1" applyBorder="1" applyAlignment="1">
      <alignment horizontal="center" vertical="center" wrapText="1"/>
    </xf>
    <xf numFmtId="0" fontId="48" fillId="8" borderId="44" xfId="1" applyFont="1" applyFill="1" applyBorder="1" applyAlignment="1">
      <alignment horizontal="center" vertical="center"/>
    </xf>
    <xf numFmtId="0" fontId="48" fillId="8" borderId="45" xfId="1" applyFont="1" applyFill="1" applyBorder="1" applyAlignment="1">
      <alignment horizontal="center" vertical="center"/>
    </xf>
    <xf numFmtId="0" fontId="53" fillId="3" borderId="18" xfId="1" applyFont="1" applyFill="1" applyBorder="1" applyAlignment="1" applyProtection="1">
      <alignment horizontal="center" vertical="center" wrapText="1"/>
      <protection hidden="1"/>
    </xf>
    <xf numFmtId="0" fontId="20" fillId="3" borderId="24" xfId="1" applyFont="1" applyFill="1" applyBorder="1" applyAlignment="1" applyProtection="1">
      <alignment horizontal="center" vertical="center" wrapText="1"/>
      <protection hidden="1"/>
    </xf>
    <xf numFmtId="0" fontId="20" fillId="3" borderId="2" xfId="1" applyFont="1" applyFill="1" applyBorder="1" applyAlignment="1" applyProtection="1">
      <alignment horizontal="center" vertical="center" wrapText="1"/>
      <protection hidden="1"/>
    </xf>
    <xf numFmtId="0" fontId="20" fillId="3" borderId="36" xfId="1" applyFont="1" applyFill="1" applyBorder="1" applyAlignment="1" applyProtection="1">
      <alignment horizontal="center" vertical="center" wrapText="1"/>
      <protection hidden="1"/>
    </xf>
    <xf numFmtId="0" fontId="20" fillId="3" borderId="29" xfId="1" applyFont="1" applyFill="1" applyBorder="1" applyAlignment="1" applyProtection="1">
      <alignment horizontal="center" vertical="center" wrapText="1"/>
      <protection hidden="1"/>
    </xf>
    <xf numFmtId="0" fontId="20" fillId="3" borderId="0" xfId="1" applyFont="1" applyFill="1" applyAlignment="1" applyProtection="1">
      <alignment horizontal="center" vertical="center" wrapText="1"/>
      <protection hidden="1"/>
    </xf>
    <xf numFmtId="0" fontId="53" fillId="3" borderId="34" xfId="1" applyFont="1" applyFill="1" applyBorder="1" applyAlignment="1" applyProtection="1">
      <alignment horizontal="center" vertical="center" wrapText="1"/>
      <protection hidden="1"/>
    </xf>
    <xf numFmtId="0" fontId="20" fillId="3" borderId="25" xfId="1" applyFont="1" applyFill="1" applyBorder="1" applyAlignment="1" applyProtection="1">
      <alignment horizontal="center" vertical="center" wrapText="1"/>
      <protection hidden="1"/>
    </xf>
    <xf numFmtId="0" fontId="20" fillId="3" borderId="26" xfId="1" applyFont="1" applyFill="1" applyBorder="1" applyAlignment="1" applyProtection="1">
      <alignment horizontal="center" vertical="center" wrapText="1"/>
      <protection hidden="1"/>
    </xf>
    <xf numFmtId="0" fontId="50" fillId="0" borderId="4" xfId="1" applyFont="1" applyBorder="1" applyAlignment="1">
      <alignment horizontal="center" vertical="center"/>
    </xf>
    <xf numFmtId="0" fontId="54" fillId="0" borderId="1" xfId="0" applyFont="1" applyBorder="1"/>
    <xf numFmtId="0" fontId="25" fillId="0" borderId="1" xfId="1" applyFont="1" applyBorder="1" applyAlignment="1">
      <alignment vertical="center" wrapText="1"/>
    </xf>
    <xf numFmtId="2" fontId="13" fillId="0" borderId="1" xfId="5" applyNumberFormat="1" applyFont="1" applyFill="1" applyBorder="1" applyAlignment="1">
      <alignment horizontal="center" vertical="center" wrapText="1"/>
    </xf>
    <xf numFmtId="2" fontId="13" fillId="0" borderId="1" xfId="4" applyNumberFormat="1" applyFont="1" applyFill="1" applyBorder="1" applyAlignment="1">
      <alignment vertical="center" wrapText="1"/>
    </xf>
    <xf numFmtId="2" fontId="13" fillId="0" borderId="1" xfId="4" applyNumberFormat="1" applyFont="1" applyFill="1" applyBorder="1" applyAlignment="1">
      <alignment vertical="center"/>
    </xf>
    <xf numFmtId="44" fontId="13" fillId="0" borderId="1" xfId="4" applyFont="1" applyFill="1" applyBorder="1" applyAlignment="1">
      <alignment vertical="center" wrapText="1"/>
    </xf>
    <xf numFmtId="0" fontId="55" fillId="3" borderId="10" xfId="3" applyFont="1" applyFill="1" applyBorder="1" applyAlignment="1">
      <alignment horizontal="left" vertical="center" wrapText="1"/>
    </xf>
    <xf numFmtId="0" fontId="55" fillId="3" borderId="12" xfId="3" applyFont="1" applyFill="1" applyBorder="1" applyAlignment="1">
      <alignment horizontal="center" vertical="center" wrapText="1"/>
    </xf>
    <xf numFmtId="0" fontId="55" fillId="3" borderId="21" xfId="3" applyFont="1" applyFill="1" applyBorder="1" applyAlignment="1">
      <alignment horizontal="center" vertical="center" wrapText="1"/>
    </xf>
    <xf numFmtId="0" fontId="55" fillId="3" borderId="15" xfId="3" applyFont="1" applyFill="1" applyBorder="1" applyAlignment="1">
      <alignment horizontal="left" vertical="center" wrapText="1"/>
    </xf>
    <xf numFmtId="0" fontId="50" fillId="3" borderId="1" xfId="1" applyFont="1" applyFill="1" applyBorder="1" applyAlignment="1">
      <alignment horizontal="center" vertical="center"/>
    </xf>
    <xf numFmtId="0" fontId="53" fillId="3" borderId="1" xfId="1" applyFont="1" applyFill="1" applyBorder="1" applyAlignment="1">
      <alignment horizontal="center" vertical="center"/>
    </xf>
    <xf numFmtId="0" fontId="50" fillId="3" borderId="8" xfId="1" applyFont="1" applyFill="1" applyBorder="1" applyAlignment="1">
      <alignment horizontal="center" vertical="center"/>
    </xf>
    <xf numFmtId="0" fontId="50" fillId="0" borderId="13" xfId="1" applyFont="1" applyBorder="1" applyAlignment="1">
      <alignment horizontal="center" vertical="center"/>
    </xf>
    <xf numFmtId="0" fontId="56" fillId="0" borderId="1" xfId="0" applyFont="1" applyBorder="1"/>
    <xf numFmtId="0" fontId="38" fillId="0" borderId="1" xfId="1" applyFont="1" applyBorder="1" applyAlignment="1">
      <alignment vertical="center" wrapText="1"/>
    </xf>
    <xf numFmtId="0" fontId="38" fillId="12" borderId="50" xfId="1" applyFont="1" applyFill="1" applyBorder="1" applyAlignment="1">
      <alignment horizontal="center" wrapText="1"/>
    </xf>
    <xf numFmtId="0" fontId="38" fillId="12" borderId="51" xfId="1" applyFont="1" applyFill="1" applyBorder="1" applyAlignment="1">
      <alignment horizontal="center" wrapText="1"/>
    </xf>
    <xf numFmtId="0" fontId="38" fillId="12" borderId="52" xfId="1" applyFont="1" applyFill="1" applyBorder="1" applyAlignment="1">
      <alignment horizontal="center" wrapText="1"/>
    </xf>
    <xf numFmtId="14" fontId="44" fillId="0" borderId="0" xfId="0" applyNumberFormat="1" applyFont="1" applyAlignment="1">
      <alignment horizontal="center" vertical="center" wrapText="1"/>
    </xf>
    <xf numFmtId="0" fontId="32" fillId="0" borderId="59" xfId="0" applyFont="1" applyFill="1" applyBorder="1" applyAlignment="1">
      <alignment horizontal="center" vertical="center" wrapText="1"/>
    </xf>
    <xf numFmtId="0" fontId="32" fillId="0" borderId="44" xfId="0" applyFont="1" applyFill="1" applyBorder="1" applyAlignment="1">
      <alignment horizontal="center" vertical="center" wrapText="1"/>
    </xf>
    <xf numFmtId="0" fontId="30" fillId="0" borderId="59"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45" fillId="0" borderId="59" xfId="0" applyFont="1" applyFill="1" applyBorder="1" applyAlignment="1">
      <alignment horizontal="center" vertical="center" wrapText="1"/>
    </xf>
    <xf numFmtId="0" fontId="45" fillId="0" borderId="44" xfId="0" applyFont="1" applyFill="1" applyBorder="1" applyAlignment="1">
      <alignment horizontal="center" vertical="center" wrapText="1"/>
    </xf>
  </cellXfs>
  <cellStyles count="6">
    <cellStyle name="Millares" xfId="5" builtinId="3"/>
    <cellStyle name="Moneda 2" xfId="4" xr:uid="{79D47348-4E4A-48AA-B6E7-E8502001F727}"/>
    <cellStyle name="Normal" xfId="0" builtinId="0"/>
    <cellStyle name="Normal 2 2" xfId="2" xr:uid="{CC994A96-7350-4247-B7E7-612EA23D47B0}"/>
    <cellStyle name="Normal 3 2" xfId="1" xr:uid="{F0FFF744-273C-4853-B54F-AA6F1F9D25B4}"/>
    <cellStyle name="Normal 4 2" xfId="3" xr:uid="{539723ED-4C20-4896-B10D-5404B76377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xdr:col>
      <xdr:colOff>304800</xdr:colOff>
      <xdr:row>31</xdr:row>
      <xdr:rowOff>299357</xdr:rowOff>
    </xdr:to>
    <xdr:sp macro="" textlink="">
      <xdr:nvSpPr>
        <xdr:cNvPr id="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F28CCC9-5F90-4644-AFB0-10E7F30DB351}"/>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304800</xdr:colOff>
      <xdr:row>31</xdr:row>
      <xdr:rowOff>299357</xdr:rowOff>
    </xdr:to>
    <xdr:sp macro="" textlink="">
      <xdr:nvSpPr>
        <xdr:cNvPr id="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66B307E-A4FC-4215-A803-819B3481AB80}"/>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304800</xdr:colOff>
      <xdr:row>31</xdr:row>
      <xdr:rowOff>299357</xdr:rowOff>
    </xdr:to>
    <xdr:sp macro="" textlink="">
      <xdr:nvSpPr>
        <xdr:cNvPr id="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A831E35-A15E-4C2B-8F57-F9F969391758}"/>
            </a:ext>
          </a:extLst>
        </xdr:cNvPr>
        <xdr:cNvSpPr>
          <a:spLocks noChangeAspect="1" noChangeArrowheads="1"/>
        </xdr:cNvSpPr>
      </xdr:nvSpPr>
      <xdr:spPr bwMode="auto">
        <a:xfrm>
          <a:off x="457200" y="16925925"/>
          <a:ext cx="304800" cy="2915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31</xdr:row>
      <xdr:rowOff>0</xdr:rowOff>
    </xdr:from>
    <xdr:ext cx="304800" cy="304800"/>
    <xdr:sp macro="" textlink="">
      <xdr:nvSpPr>
        <xdr:cNvPr id="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66CB70A-B01E-471E-B819-EBB078A7E7A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30D06AF-3CD5-4A08-9AFC-D29EE22228F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B7C5FE7-63C1-464F-B4B5-E13143C3E08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1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A27125F-6320-4619-8E11-8BA42060736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1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8860EB8-57B7-41B1-A903-55A2F638AD3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1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BAB92A0-F696-4C89-B166-567CAFC2283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1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74CC513-F9C0-4B5C-9908-7DB1C490273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1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A5EAB3A-AF1C-49FE-8218-BA916BB3A7C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1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9AEEA54-9FE5-4D15-892B-69887B3E7D0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1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7B325C4-EE4A-48E2-8270-637FDBBDC2BF}"/>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1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7A24FCD-35CC-42F8-9564-DC2E0A6E83E9}"/>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1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30D58E6-D3A7-44BA-A803-0DEAFD28771D}"/>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1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B4606B-E06D-4840-9589-23ACBA59509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2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B186F9E-68DC-4EDB-837F-98560757223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2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DD2CB5-9FF4-4D93-9016-4EA7EEF80C10}"/>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2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2452250-D124-4FA3-89C9-89098A3A08D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2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60CBEA-178A-4DAF-B032-6E36BB90604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2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76DE497-2767-4D53-8312-076B9601DB2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2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C58D636-6478-4788-8105-BC357AD7F94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2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67300E7-8089-485C-BEA5-9810CF50E6F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2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DBB7A69-2F12-4675-A5C5-6DF26D5E2AF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2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CF213D1-5367-43F2-BC91-80BFF3115D1C}"/>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2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51AF3B7-9F2B-44C1-B007-0D6E635CA7B6}"/>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3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557D59-95C3-4D39-B698-DD7F7B0B4208}"/>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3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77F570F-77B7-475C-BC5A-421CA386DF07}"/>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3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3E1627F-A73E-4406-B80A-1DA744092EB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3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3AEB2C-226A-4743-B72C-5C8C6364F00A}"/>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3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661C841-25DB-4656-9DA9-8833C52BAF1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3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2422E68-E1F5-4FE8-BCA6-4B870EE8D031}"/>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3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5319C27-1C73-4A68-925F-B2835456F868}"/>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3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4DD158D-4F77-41D6-A90B-AF141878A74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3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A2E2638-12BD-46CC-ACB6-3AE263B32E6C}"/>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3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2CB9B02-D50D-4951-A782-7E06C6FFE8B0}"/>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4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727CC92-8297-4529-904B-D9F6D9854645}"/>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4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460368-FCF4-4614-BD5E-D1F838B5F9C8}"/>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4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73B7E6F-2DAE-4615-96E4-120559E3509D}"/>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4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3525064-7389-4DB1-8E4D-0AFC174E092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4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B1FAE07-1BB3-4859-B53E-0B366EFB7014}"/>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4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5353BCE-FB43-49DB-89B4-AD11DDA5ECD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4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7B61BF6-6D55-4BBD-853C-6F6DC300210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4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B1B5F72-E1F3-47E7-8D29-A222901C3E1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4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B5F1228-28DF-4A20-BF9E-20F6E5DF24DD}"/>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4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A7305FC-C9B4-43F4-812B-0F563595EAD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5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45FA5FC-B0F2-43A8-BD74-2E0DB2C799CF}"/>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5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3407700-EF40-4DD0-BC6F-03543BEAF2C5}"/>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5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CF5AEE0-03B1-4246-8E6F-0DA25D51D5D0}"/>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5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E0A7940-B752-4F0A-B61B-9A8642EC84BB}"/>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1089"/>
    <xdr:sp macro="" textlink="">
      <xdr:nvSpPr>
        <xdr:cNvPr id="5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591B363-C866-4007-8877-04A601D39DB7}"/>
            </a:ext>
          </a:extLst>
        </xdr:cNvPr>
        <xdr:cNvSpPr>
          <a:spLocks noChangeAspect="1" noChangeArrowheads="1"/>
        </xdr:cNvSpPr>
      </xdr:nvSpPr>
      <xdr:spPr bwMode="auto">
        <a:xfrm>
          <a:off x="457200" y="1692592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5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3996CFC-024B-4EC1-8519-0A8DFC6FE9D3}"/>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5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F57525E-38D8-4166-B860-5920744DA28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5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095D006-3B4E-4732-9D29-79C32A22E0A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5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54B72FB-2B1B-4741-8F0B-CCEF7E1991C9}"/>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5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8E1AF2-367F-4B27-854B-FBE505722656}"/>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6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552E91-26DE-47A3-9E9D-C955A79D246E}"/>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xdr:row>
      <xdr:rowOff>0</xdr:rowOff>
    </xdr:from>
    <xdr:ext cx="304800" cy="304800"/>
    <xdr:sp macro="" textlink="">
      <xdr:nvSpPr>
        <xdr:cNvPr id="6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AF25A07-6BA8-4808-BACB-AC34B5787772}"/>
            </a:ext>
          </a:extLst>
        </xdr:cNvPr>
        <xdr:cNvSpPr>
          <a:spLocks noChangeAspect="1" noChangeArrowheads="1"/>
        </xdr:cNvSpPr>
      </xdr:nvSpPr>
      <xdr:spPr bwMode="auto">
        <a:xfrm>
          <a:off x="457200" y="1692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238125</xdr:colOff>
      <xdr:row>31</xdr:row>
      <xdr:rowOff>0</xdr:rowOff>
    </xdr:from>
    <xdr:ext cx="304800" cy="304800"/>
    <xdr:sp macro="" textlink="">
      <xdr:nvSpPr>
        <xdr:cNvPr id="6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84C0DC4-4B21-407E-AD71-3C1C9D1186DB}"/>
            </a:ext>
          </a:extLst>
        </xdr:cNvPr>
        <xdr:cNvSpPr>
          <a:spLocks noChangeAspect="1" noChangeArrowheads="1"/>
        </xdr:cNvSpPr>
      </xdr:nvSpPr>
      <xdr:spPr bwMode="auto">
        <a:xfrm>
          <a:off x="3571875" y="1217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299357"/>
    <xdr:sp macro="" textlink="">
      <xdr:nvSpPr>
        <xdr:cNvPr id="6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FDA2056-A134-4D63-8689-DE0676939A44}"/>
            </a:ext>
          </a:extLst>
        </xdr:cNvPr>
        <xdr:cNvSpPr>
          <a:spLocks noChangeAspect="1" noChangeArrowheads="1"/>
        </xdr:cNvSpPr>
      </xdr:nvSpPr>
      <xdr:spPr bwMode="auto">
        <a:xfrm>
          <a:off x="450273" y="30410727"/>
          <a:ext cx="304800" cy="29935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299357"/>
    <xdr:sp macro="" textlink="">
      <xdr:nvSpPr>
        <xdr:cNvPr id="6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6BACAB-8D6A-49DB-BDBF-860DA0994371}"/>
            </a:ext>
          </a:extLst>
        </xdr:cNvPr>
        <xdr:cNvSpPr>
          <a:spLocks noChangeAspect="1" noChangeArrowheads="1"/>
        </xdr:cNvSpPr>
      </xdr:nvSpPr>
      <xdr:spPr bwMode="auto">
        <a:xfrm>
          <a:off x="450273" y="30410727"/>
          <a:ext cx="304800" cy="29935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299357"/>
    <xdr:sp macro="" textlink="">
      <xdr:nvSpPr>
        <xdr:cNvPr id="6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757666E-76F1-4611-8EB5-09611327C00A}"/>
            </a:ext>
          </a:extLst>
        </xdr:cNvPr>
        <xdr:cNvSpPr>
          <a:spLocks noChangeAspect="1" noChangeArrowheads="1"/>
        </xdr:cNvSpPr>
      </xdr:nvSpPr>
      <xdr:spPr bwMode="auto">
        <a:xfrm>
          <a:off x="450273" y="30410727"/>
          <a:ext cx="304800" cy="29935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6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FA8668-1810-4B9C-9606-19FC440E1A30}"/>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6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956672D-99EB-427C-9C83-63AF8C2FFCE4}"/>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6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ECCBA11-927F-41CD-AB5A-3520917D8772}"/>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6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F132113-3E4A-4910-95DD-5678A9E91828}"/>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7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BCBD0CF-9618-40D9-86E6-17577AB72992}"/>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7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B339B41-16FA-4138-9528-5E3C6EAD43CF}"/>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7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23E3189-98C5-4850-9B18-0470AC437746}"/>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7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4E57BEF-7F53-421F-9D11-EEF0E116D19E}"/>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7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19C7D63-32D6-4ADA-AC25-9AF1CC6243E5}"/>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7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CEAD9A8-4EA3-441C-8875-99CC164DA4A8}"/>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7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A33F623-CB45-42F3-81B7-506745F9D4A0}"/>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7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AA8445E-CD78-4DE5-A9B3-7D4CE2A0264E}"/>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7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F2B4FE9-E996-40AC-A655-7558BA27DE5E}"/>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7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A118961-F2C2-4D2A-90F6-85E56B409755}"/>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8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C645E79-7C5B-48D3-9B98-B930553372AC}"/>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8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61629F-BBE8-4B48-8627-EB6BDAC34BA0}"/>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8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C7FFC83-5BA4-433C-B490-31E3BC64CCF0}"/>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8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8E0FC9B-C8CB-4610-8D7D-A2A35C56B121}"/>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8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6E77B4D-B14F-4202-BDD0-1ECEF297DBAF}"/>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8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A47F32F-6FB7-4FA1-80D6-972457A34E52}"/>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8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071FFE1-AC60-4A50-829F-6717671CF8BD}"/>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8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13D0A52-6255-46FF-B33F-51E9335C7C91}"/>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8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D76BE2C-C465-4CB0-90BF-1E5ED572C122}"/>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8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C320E50-7707-4E82-9955-4FAA4D0E801D}"/>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9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D33F9FF-4C2C-4998-A5E7-3CE014905962}"/>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9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C90F30A-9051-41EF-AFDD-C5824AEA5204}"/>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9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BB884D1-1231-442F-A4C1-2630FBF22B39}"/>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9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41326DA-4CE8-443D-9BB1-B138CA06FE18}"/>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9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BA36A0A-DC5F-4E48-BD96-7BC90CB82159}"/>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9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006EBAE-648E-4FBB-A684-67403CD99A73}"/>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9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7A175E6-E4E2-470C-9826-AF0B558569FC}"/>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9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51704FC-2D38-47E7-9E9A-796FC511C1BD}"/>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9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61ACE2-B9FA-40C1-9BFF-8B1DF82CC36B}"/>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9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9324BBB-C895-474C-8B11-635549E92F26}"/>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10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B2BA5E6-6BCA-4AF7-8913-E5EFA0D0838F}"/>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10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B2E7437-CA0B-41B5-8DC0-7B7AC3CD0033}"/>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0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7EC733-E55F-45A3-B628-AC63F1D65D0D}"/>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0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7BBC265-3098-4435-9811-139666E23BAE}"/>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0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E3FB59A-DF91-489B-AC37-99C6AA6C61FF}"/>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0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234607C-879D-4A16-906B-DC5BEA4AE551}"/>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0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559B8D3-EA28-4B52-ADE2-68BA0A9E1C81}"/>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0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0732FF7-0D6C-45A6-B5F0-D3DBD6F85CD2}"/>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0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99A880E-6926-4403-8A94-74247E7817E6}"/>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0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856980D-054A-49EE-90C2-6B63359CF71E}"/>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1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DC94DC1-014E-4547-ACA5-7ECFF78605F1}"/>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11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43E53B3-7E4A-4CC9-B586-894FD4E95DBF}"/>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11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FB68BF6-33A4-471B-A8B5-A6FB5DFAD223}"/>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1089"/>
    <xdr:sp macro="" textlink="">
      <xdr:nvSpPr>
        <xdr:cNvPr id="11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96CBDA9-5768-4E72-BD5D-0B98C9B1BA82}"/>
            </a:ext>
          </a:extLst>
        </xdr:cNvPr>
        <xdr:cNvSpPr>
          <a:spLocks noChangeAspect="1" noChangeArrowheads="1"/>
        </xdr:cNvSpPr>
      </xdr:nvSpPr>
      <xdr:spPr bwMode="auto">
        <a:xfrm>
          <a:off x="450273" y="30410727"/>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1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40B6C99-18E5-4453-A854-876062FD7246}"/>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1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5C8347-5534-4DAA-B996-E8C928C09180}"/>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1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D8C30E7-2228-4819-AE57-DFA7CB14EEC3}"/>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1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544C049-2C0C-4817-B45F-A729185C18C4}"/>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1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5A3AC90-D99F-4EF2-85C5-25D587AE05DE}"/>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1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5F1976D-039A-4842-9BDA-173DD1A91692}"/>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xdr:row>
      <xdr:rowOff>0</xdr:rowOff>
    </xdr:from>
    <xdr:ext cx="304800" cy="304800"/>
    <xdr:sp macro="" textlink="">
      <xdr:nvSpPr>
        <xdr:cNvPr id="12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12B56F3-6405-4F34-90C1-FAD3D922E136}"/>
            </a:ext>
          </a:extLst>
        </xdr:cNvPr>
        <xdr:cNvSpPr>
          <a:spLocks noChangeAspect="1" noChangeArrowheads="1"/>
        </xdr:cNvSpPr>
      </xdr:nvSpPr>
      <xdr:spPr bwMode="auto">
        <a:xfrm>
          <a:off x="450273" y="3041072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299357"/>
    <xdr:sp macro="" textlink="">
      <xdr:nvSpPr>
        <xdr:cNvPr id="12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22DAC2A-F12D-4DA7-93BF-780EC4E7085E}"/>
            </a:ext>
          </a:extLst>
        </xdr:cNvPr>
        <xdr:cNvSpPr>
          <a:spLocks noChangeAspect="1" noChangeArrowheads="1"/>
        </xdr:cNvSpPr>
      </xdr:nvSpPr>
      <xdr:spPr bwMode="auto">
        <a:xfrm>
          <a:off x="450273" y="30878318"/>
          <a:ext cx="304800" cy="29935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299357"/>
    <xdr:sp macro="" textlink="">
      <xdr:nvSpPr>
        <xdr:cNvPr id="12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3AC0E65-38EC-4BA4-BF7D-1B3A0B8F8AF2}"/>
            </a:ext>
          </a:extLst>
        </xdr:cNvPr>
        <xdr:cNvSpPr>
          <a:spLocks noChangeAspect="1" noChangeArrowheads="1"/>
        </xdr:cNvSpPr>
      </xdr:nvSpPr>
      <xdr:spPr bwMode="auto">
        <a:xfrm>
          <a:off x="450273" y="30878318"/>
          <a:ext cx="304800" cy="29935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299357"/>
    <xdr:sp macro="" textlink="">
      <xdr:nvSpPr>
        <xdr:cNvPr id="12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31EE7E0-E198-4AF4-AE1B-D59F34006B49}"/>
            </a:ext>
          </a:extLst>
        </xdr:cNvPr>
        <xdr:cNvSpPr>
          <a:spLocks noChangeAspect="1" noChangeArrowheads="1"/>
        </xdr:cNvSpPr>
      </xdr:nvSpPr>
      <xdr:spPr bwMode="auto">
        <a:xfrm>
          <a:off x="450273" y="30878318"/>
          <a:ext cx="304800" cy="29935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2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84D57AC-41D1-4621-AC21-48DE87C77553}"/>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2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099A58A-42D2-43B3-A282-FC30FA41E47E}"/>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2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08E3DB9-CDE9-4F41-9CD6-A1235B8A900B}"/>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2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C3CF7FE-C3F8-4EF6-AAFB-56919E781900}"/>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2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6E11BEA-BA68-4CAB-B3DA-380006A0A046}"/>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2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1A774CC-124A-41BE-8059-A14775613D47}"/>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3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BF26549-F565-4AD1-84F8-4A5650B5849A}"/>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3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20FBC25-5FC4-4468-9269-87F88604B88E}"/>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3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5B3FDC3-F51C-4DF7-B80A-AC985E876F42}"/>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3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E6D0F55-F9D7-4F4F-9C58-C72850AF2B7F}"/>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3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BC981C8-0188-45D8-A815-D9CEF14F8B05}"/>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3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CAA93BF-5790-4502-BA05-031D7D5B603D}"/>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3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538CB20-4D73-4318-9998-B573106AF6B1}"/>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3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037612C-32AA-4B7E-9DEE-68D52BB798E9}"/>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3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BE18AF3-3A41-4721-81B9-CFDADFC79C3F}"/>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3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AE242B1-14DE-4584-B573-3A587064A2A0}"/>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4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0832978-6B00-4415-B7CD-A63E38DC340B}"/>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4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8B33827-D8B7-4E8B-87CD-8A640A16CCE5}"/>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4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11ABBC8-8143-4EAB-9BEE-8FFD606A056F}"/>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4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698FAE0-3A28-4B76-BD49-DC5DE016C900}"/>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4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42D35C7-3307-4897-8EEC-9EC6CEC07A51}"/>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4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A68B237-AF1E-4BC0-B2E4-2314B5E9E7BB}"/>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4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300971D-31CC-48BA-BFF3-AED8B27D974C}"/>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4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29C59B9-4104-409C-9A61-CB3A87A2581E}"/>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4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E7D1BCD-6383-4036-8576-D2EB703B675E}"/>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4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67F7FAE-ABBB-4820-85AA-4C6311F68950}"/>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5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3906A98-8712-4268-9BEA-3AE4E4EC95EB}"/>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5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476A52F-69A2-4F1D-B17C-5BFEF05AC542}"/>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5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AE35BFD-198B-46F7-A847-4021CF69BC49}"/>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5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AFCE154-7D52-4A6B-859E-8237DBDFE475}"/>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5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F32293B-82DB-4A02-8538-9929BBCC044E}"/>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5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135C446-970A-44D9-853E-3D5A4BDC4089}"/>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5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176EC1D-CED9-45AC-9F15-A9743F2976A9}"/>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5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2E505AC-A130-4169-9C02-3E6820507089}"/>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5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ACB75B0-4C75-475F-A3DB-A69819C2D01F}"/>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5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3BF429-9E17-4269-96A0-337250FCE7F2}"/>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6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C69EF7F-8E8D-468D-B025-265B0ED054EC}"/>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6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2D07C5D-2D5E-4686-934D-6C94F64789EF}"/>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6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85E5E22-C7FB-47D6-9D8E-B090EA508BB5}"/>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6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9C1B67A-B097-488B-8BE2-3EFBCC7E3C02}"/>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6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8189467-F181-42A6-91CD-83F636FB1D72}"/>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6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FE8567E-6AE0-448F-91A4-3C20C06FF43C}"/>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6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65075D7-B172-4F1E-8B17-1C2DC14E2B30}"/>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6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8D77639-6140-45FB-8240-5534E7682B12}"/>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6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6446C90-2143-46B4-8AA4-95BAF7424F46}"/>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6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B5FFAE0-900A-4E57-B138-71AAF22D7BA2}"/>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7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F019C55-416F-4FC1-88B6-6C1069AD8404}"/>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1089"/>
    <xdr:sp macro="" textlink="">
      <xdr:nvSpPr>
        <xdr:cNvPr id="17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3EA6A84-1E2D-4522-AEA5-EE4FA2956B28}"/>
            </a:ext>
          </a:extLst>
        </xdr:cNvPr>
        <xdr:cNvSpPr>
          <a:spLocks noChangeAspect="1" noChangeArrowheads="1"/>
        </xdr:cNvSpPr>
      </xdr:nvSpPr>
      <xdr:spPr bwMode="auto">
        <a:xfrm>
          <a:off x="450273" y="30878318"/>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7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29F4199-7884-4B36-B2D5-8CC6A37D0D9C}"/>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7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9E3D7AA-3590-4EEE-8CDD-88A99C8EDEC0}"/>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7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9B5B9B5-F2BE-4D58-B688-07EAEE36F7C8}"/>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7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E3F90C2-12D8-4412-A065-6C43F8FC4D1C}"/>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7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C351F82-8509-4EE4-AFD6-385BB417910A}"/>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7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04BCAB2-B967-4E55-91E8-C6A9F7C46A68}"/>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32</xdr:row>
      <xdr:rowOff>0</xdr:rowOff>
    </xdr:from>
    <xdr:ext cx="304800" cy="304800"/>
    <xdr:sp macro="" textlink="">
      <xdr:nvSpPr>
        <xdr:cNvPr id="17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CA50C2-8650-43E3-834A-BB29A01D0A2E}"/>
            </a:ext>
          </a:extLst>
        </xdr:cNvPr>
        <xdr:cNvSpPr>
          <a:spLocks noChangeAspect="1" noChangeArrowheads="1"/>
        </xdr:cNvSpPr>
      </xdr:nvSpPr>
      <xdr:spPr bwMode="auto">
        <a:xfrm>
          <a:off x="450273" y="3087831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299357"/>
    <xdr:sp macro="" textlink="">
      <xdr:nvSpPr>
        <xdr:cNvPr id="17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E7869EA-C4A4-475E-B4DF-33FA870A557A}"/>
            </a:ext>
          </a:extLst>
        </xdr:cNvPr>
        <xdr:cNvSpPr>
          <a:spLocks noChangeAspect="1" noChangeArrowheads="1"/>
        </xdr:cNvSpPr>
      </xdr:nvSpPr>
      <xdr:spPr bwMode="auto">
        <a:xfrm>
          <a:off x="5836227" y="32714045"/>
          <a:ext cx="304800" cy="29935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299357"/>
    <xdr:sp macro="" textlink="">
      <xdr:nvSpPr>
        <xdr:cNvPr id="18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0EB041-2E30-4AEA-B35E-77B532E5F96A}"/>
            </a:ext>
          </a:extLst>
        </xdr:cNvPr>
        <xdr:cNvSpPr>
          <a:spLocks noChangeAspect="1" noChangeArrowheads="1"/>
        </xdr:cNvSpPr>
      </xdr:nvSpPr>
      <xdr:spPr bwMode="auto">
        <a:xfrm>
          <a:off x="5836227" y="32714045"/>
          <a:ext cx="304800" cy="29935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299357"/>
    <xdr:sp macro="" textlink="">
      <xdr:nvSpPr>
        <xdr:cNvPr id="18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808F274-4A84-4754-8A7F-816267818FFD}"/>
            </a:ext>
          </a:extLst>
        </xdr:cNvPr>
        <xdr:cNvSpPr>
          <a:spLocks noChangeAspect="1" noChangeArrowheads="1"/>
        </xdr:cNvSpPr>
      </xdr:nvSpPr>
      <xdr:spPr bwMode="auto">
        <a:xfrm>
          <a:off x="5836227" y="32714045"/>
          <a:ext cx="304800" cy="29935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8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CFA1F8-29C9-46DC-9BE0-12A45F858F7C}"/>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8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7411D18-AA6F-4207-86DD-8ABFE31FFA46}"/>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8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0D419EA-3867-4B96-AF7D-D54628C5816B}"/>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8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58B9A5B-DB10-42DF-BB9B-AD70E7BF6BD4}"/>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8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009FB5C-3AA6-4BC5-AC4A-B6CFDC1EA8F7}"/>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8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9F53156-668C-4F01-B0A7-589CDE01EF4F}"/>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8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A8E74F2-1D48-453C-AB6B-DB03DEC2C642}"/>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8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D787718-B91A-4552-B13A-5544710951DF}"/>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9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FE02A03-2B1C-47BD-A2A6-3A02B36302D7}"/>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19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10F99E8-7DD8-4573-859B-A9F578E2C735}"/>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19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C9AAD01-3EE1-4DD8-92C1-AA197612F1E9}"/>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19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FFEF6F0-2320-4FDB-8B62-524C19BC914C}"/>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9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D27C8FC-A7D7-40B5-BCE4-EBD7F0B2C38D}"/>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9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CDF8E7D-7D22-4C9C-A131-BFD3621EC4DD}"/>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9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6E42F90-A77F-4216-B65E-1E702F780E82}"/>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9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1328B93-B217-4496-81C7-049352EC11A1}"/>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9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88758D9-C4CA-42F0-B67A-6DEC86978009}"/>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19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15A22D0-527C-49D4-9D5C-11A274B133D6}"/>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0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8EB9FE2-8BA8-4AA6-A160-ABCAEC334D4F}"/>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0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03C4F3-AA31-4933-8BA2-CE4855076C8D}"/>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0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EF8B258-008D-4E80-9261-EBA4DD17863E}"/>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20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4478D6D-F4D4-4C39-8E4F-A9C97C809647}"/>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20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7165E75-8008-41B1-A333-9537890A1364}"/>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20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A8C7007-FAC2-4C26-8422-F8BEBD9F9E1E}"/>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0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4166F8A-E251-4BA6-A128-79078CA10086}"/>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0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C2FA23A-9DB2-4603-AA4B-5AF79BF5ABA3}"/>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0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CCC5070-3158-47DD-AF1E-750974286DA2}"/>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0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08ED24B-695A-4A2C-94EB-FA3C727D73CA}"/>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1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2E93B39-0A5D-4A6B-BE0D-F4D7C34B2652}"/>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1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A92D82E-C764-4208-93F2-15CB1AC738F2}"/>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1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6E901A3-843B-4E1B-A1AA-678134454716}"/>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1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D0F9307-6D25-4F45-9297-2250DB0123CD}"/>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1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E18377D-7C7B-4F41-82EF-6C226B72D82B}"/>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21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23341AF-C41E-4401-829D-2515F6A79779}"/>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21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D51EAC1-1067-4923-97F2-F371CB815F41}"/>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21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0566B7E-E910-431C-B7D1-35CDFF711E02}"/>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1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82B9B53-1054-43DC-91BE-BA0783D36221}"/>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1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A331484-73DF-4BF0-8DB4-D9387602C868}"/>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2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BF6F456-632C-4D04-8D7F-921139AC9DFC}"/>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2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6221899-56D4-4594-BBAD-F6256100E8B1}"/>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2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CFD3734-689A-4251-85C6-D8F088C2D2CF}"/>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2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3A9474A-0B81-478F-9F0E-A6FD980516AC}"/>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2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61E2D06-4AFB-42E0-B76F-D3B59DD6AB6D}"/>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2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A12058D-2F3F-47AC-A8D6-B509D2E8A8EB}"/>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2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9E3A9DD-9BA7-4553-9DD2-2A5842FBF066}"/>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22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176DF8D-558C-4BD4-886E-4F05AE3B1A2D}"/>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22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3547F41-0B59-4E47-86D1-2441C517A61C}"/>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1089"/>
    <xdr:sp macro="" textlink="">
      <xdr:nvSpPr>
        <xdr:cNvPr id="22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52254AE-A4EC-49A8-872C-F9816008204D}"/>
            </a:ext>
          </a:extLst>
        </xdr:cNvPr>
        <xdr:cNvSpPr>
          <a:spLocks noChangeAspect="1" noChangeArrowheads="1"/>
        </xdr:cNvSpPr>
      </xdr:nvSpPr>
      <xdr:spPr bwMode="auto">
        <a:xfrm>
          <a:off x="5836227" y="3271404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3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8BF1A5D-C5FD-44DB-8B57-BCCAAFA704D3}"/>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3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F562396-19C2-4740-B02E-7C735E35173A}"/>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3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9E3CC37-ABE3-4F9B-BD6D-4ACA687CD5F1}"/>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3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7FFCFFB-7271-4AE3-B2CA-E95402E57E58}"/>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3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2FECC67-E2DA-4E1E-8207-38CDA9FF71DE}"/>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3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9772C0B-192D-45E3-96F1-4DFC585F12CC}"/>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xdr:row>
      <xdr:rowOff>0</xdr:rowOff>
    </xdr:from>
    <xdr:ext cx="304800" cy="304800"/>
    <xdr:sp macro="" textlink="">
      <xdr:nvSpPr>
        <xdr:cNvPr id="23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EA4C110-4049-4560-BC79-A86B11B07A99}"/>
            </a:ext>
          </a:extLst>
        </xdr:cNvPr>
        <xdr:cNvSpPr>
          <a:spLocks noChangeAspect="1" noChangeArrowheads="1"/>
        </xdr:cNvSpPr>
      </xdr:nvSpPr>
      <xdr:spPr bwMode="auto">
        <a:xfrm>
          <a:off x="5836227" y="3271404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17318</xdr:colOff>
      <xdr:row>27</xdr:row>
      <xdr:rowOff>11126</xdr:rowOff>
    </xdr:from>
    <xdr:to>
      <xdr:col>4</xdr:col>
      <xdr:colOff>3325092</xdr:colOff>
      <xdr:row>28</xdr:row>
      <xdr:rowOff>363682</xdr:rowOff>
    </xdr:to>
    <xdr:pic>
      <xdr:nvPicPr>
        <xdr:cNvPr id="237" name="Imagen 236">
          <a:extLst>
            <a:ext uri="{FF2B5EF4-FFF2-40B4-BE49-F238E27FC236}">
              <a16:creationId xmlns:a16="http://schemas.microsoft.com/office/drawing/2014/main" id="{B7F40C47-7A59-484F-A785-EA7D2A01EE4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2548"/>
        <a:stretch/>
      </xdr:blipFill>
      <xdr:spPr bwMode="auto">
        <a:xfrm>
          <a:off x="4121727" y="30698944"/>
          <a:ext cx="5039592" cy="2500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1</xdr:col>
      <xdr:colOff>304800</xdr:colOff>
      <xdr:row>20</xdr:row>
      <xdr:rowOff>297913</xdr:rowOff>
    </xdr:to>
    <xdr:sp macro="" textlink="">
      <xdr:nvSpPr>
        <xdr:cNvPr id="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99787B-61E2-4D33-974A-69A5DCBD5E97}"/>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xdr:row>
      <xdr:rowOff>0</xdr:rowOff>
    </xdr:from>
    <xdr:to>
      <xdr:col>1</xdr:col>
      <xdr:colOff>304800</xdr:colOff>
      <xdr:row>20</xdr:row>
      <xdr:rowOff>297913</xdr:rowOff>
    </xdr:to>
    <xdr:sp macro="" textlink="">
      <xdr:nvSpPr>
        <xdr:cNvPr id="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D896151-A45C-4B43-872A-1FFF3BC12E31}"/>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xdr:row>
      <xdr:rowOff>0</xdr:rowOff>
    </xdr:from>
    <xdr:to>
      <xdr:col>1</xdr:col>
      <xdr:colOff>304800</xdr:colOff>
      <xdr:row>20</xdr:row>
      <xdr:rowOff>297913</xdr:rowOff>
    </xdr:to>
    <xdr:sp macro="" textlink="">
      <xdr:nvSpPr>
        <xdr:cNvPr id="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B1F8516-FA7B-4B93-AE11-A634594DDEB3}"/>
            </a:ext>
          </a:extLst>
        </xdr:cNvPr>
        <xdr:cNvSpPr>
          <a:spLocks noChangeAspect="1" noChangeArrowheads="1"/>
        </xdr:cNvSpPr>
      </xdr:nvSpPr>
      <xdr:spPr bwMode="auto">
        <a:xfrm>
          <a:off x="457200" y="18211800"/>
          <a:ext cx="304800" cy="2915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20</xdr:row>
      <xdr:rowOff>0</xdr:rowOff>
    </xdr:from>
    <xdr:ext cx="304800" cy="304800"/>
    <xdr:sp macro="" textlink="">
      <xdr:nvSpPr>
        <xdr:cNvPr id="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C5A2C77-92F1-46C8-8C74-ED9321BE8A6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796CD79-BED2-4D57-BA06-9D1308B8948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D87794A-3331-46B9-8163-364D9D15DAD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1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D573068-0B14-466A-83F8-30B6A45F80D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1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DFB0463-D70F-4B1E-87ED-9BB083F52DB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1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7677813-30F6-4B88-8B9A-E179C4886A8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1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A686AD9-6C56-4901-8648-4D70BC35CA0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1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C0BD4B0-0F38-4A81-AB67-2EA038FEF49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1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82F0804-7AE7-490D-B6C0-2E9404908C2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1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211417A-9106-4885-875C-1E1E03E8892E}"/>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1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9F9FB16-05D8-4835-AC46-9BEE18C977B6}"/>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1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12977D2-633C-4284-96B8-2F737BB40BD9}"/>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1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2D5E78A-2A27-4487-A21E-B4527CBE1E0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2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F949D7A-285D-4E71-9B41-7274FCAA599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2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3563396-7869-44B1-B317-1330BA5C8C9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2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4B9626F-E1EC-41B0-A3E6-4154F3E0070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2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4AF0F84-DC2A-4789-9A5A-F273092AFA9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2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094963F-8787-423F-8A4A-120BC779B486}"/>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2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31B82F1-5E5A-4670-854A-88230496C87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2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3ABFA04-C691-47DD-940A-5BC1B0D05650}"/>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2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3C44AED-6F6E-46D7-A853-5AC9A3F5102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2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FCC6010-DBA1-48C2-A683-6B70E8B457C7}"/>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2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CB1ED6-D83A-4D97-BCD4-9AC7B97204F4}"/>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3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E55135C-6454-4F48-8904-F4A64353D0AA}"/>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3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34681F7-846B-4CE1-9E9F-0791D8F9932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3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D23D9F8-A452-4E71-871F-3803896867F3}"/>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3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2CD8C1F-5E0F-4688-9BC8-F54712788C5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3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F144722-8510-4E91-ABD0-9F662EB99167}"/>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3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8314EF1-DE95-4F1C-A4F7-52432E803464}"/>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3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8A9AA50-0AEA-4065-82D9-8196DD69107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3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5B4E644-A8CD-4A6B-8A91-D1D11A80389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3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51E76DC-7939-4908-A24A-F4217E2F922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3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A8589A9-5047-43D3-8048-BBE20C285F5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4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2760271-9916-415F-85FB-CE97479E3D21}"/>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4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613210C-221E-41D7-8981-3C1E12F6C27B}"/>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4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7D642CB-A4CF-4EF4-8D95-00DAD5D2E74D}"/>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4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374D9A2-DEF5-4379-AE99-E5AB9EC55E9F}"/>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4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9895CE-B830-4A31-B7D3-B61A3C84960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4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1652621-E8FC-48E4-8AE4-1C3F1AF8FF0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4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A257AAD-970E-4552-A7E9-2F0E84C8E14A}"/>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4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20D2037-00F1-46D1-8171-A207FC1D0AAE}"/>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4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52F2259-9D4E-47A0-9DDA-238B31A14552}"/>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4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029A128-8223-4086-9876-0B9C3E714BDB}"/>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5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0BC4334-9D36-492F-B142-81B15DE289E0}"/>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5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4E8722A-37CE-4131-8800-AD60F336BD98}"/>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5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283A875-E4AB-46BC-AAE1-CECFBF161348}"/>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5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227E0C2-9BE4-44CF-BD07-2E2FC4C66008}"/>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1089"/>
    <xdr:sp macro="" textlink="">
      <xdr:nvSpPr>
        <xdr:cNvPr id="5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9702BE4-030D-4993-86E1-6DAF6A42FEFD}"/>
            </a:ext>
          </a:extLst>
        </xdr:cNvPr>
        <xdr:cNvSpPr>
          <a:spLocks noChangeAspect="1" noChangeArrowheads="1"/>
        </xdr:cNvSpPr>
      </xdr:nvSpPr>
      <xdr:spPr bwMode="auto">
        <a:xfrm>
          <a:off x="457200" y="18211800"/>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5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8753BBD-A540-4E91-A78D-CB07A80A5B6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5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E60F6C4-C951-4293-AD18-7F778B2BDD7C}"/>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5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4871E9E-5B79-428F-8EF5-794713F99D6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5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B806942-93E4-4298-BA4E-23E61D4BC1C1}"/>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5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B58A21E-32F2-4BF1-ADED-0CC547D5B17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6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0B16E22-1C37-44E7-B722-EA394F39D4FD}"/>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6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DBABF8F-3D83-4D00-A53A-954E5F908539}"/>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6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1F766CD-B6EB-4BA8-8C74-981C9F48A754}"/>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xdr:row>
      <xdr:rowOff>0</xdr:rowOff>
    </xdr:from>
    <xdr:ext cx="304800" cy="304800"/>
    <xdr:sp macro="" textlink="">
      <xdr:nvSpPr>
        <xdr:cNvPr id="6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A6AFE25-122F-444F-8CD6-C7D52905D3DD}"/>
            </a:ext>
          </a:extLst>
        </xdr:cNvPr>
        <xdr:cNvSpPr>
          <a:spLocks noChangeAspect="1" noChangeArrowheads="1"/>
        </xdr:cNvSpPr>
      </xdr:nvSpPr>
      <xdr:spPr bwMode="auto">
        <a:xfrm>
          <a:off x="457200" y="182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297913"/>
    <xdr:sp macro="" textlink="">
      <xdr:nvSpPr>
        <xdr:cNvPr id="6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8C1DEA5-3C47-4BF9-83D4-0C8B485CF7BC}"/>
            </a:ext>
          </a:extLst>
        </xdr:cNvPr>
        <xdr:cNvSpPr>
          <a:spLocks noChangeAspect="1" noChangeArrowheads="1"/>
        </xdr:cNvSpPr>
      </xdr:nvSpPr>
      <xdr:spPr bwMode="auto">
        <a:xfrm>
          <a:off x="444500" y="15446375"/>
          <a:ext cx="304800" cy="2979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297913"/>
    <xdr:sp macro="" textlink="">
      <xdr:nvSpPr>
        <xdr:cNvPr id="6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74D9A15-E02E-4C05-90B8-BAB1A08FB8C0}"/>
            </a:ext>
          </a:extLst>
        </xdr:cNvPr>
        <xdr:cNvSpPr>
          <a:spLocks noChangeAspect="1" noChangeArrowheads="1"/>
        </xdr:cNvSpPr>
      </xdr:nvSpPr>
      <xdr:spPr bwMode="auto">
        <a:xfrm>
          <a:off x="444500" y="15446375"/>
          <a:ext cx="304800" cy="2979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297913"/>
    <xdr:sp macro="" textlink="">
      <xdr:nvSpPr>
        <xdr:cNvPr id="6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0789FDC-2104-4E76-B32D-72D9D75C2017}"/>
            </a:ext>
          </a:extLst>
        </xdr:cNvPr>
        <xdr:cNvSpPr>
          <a:spLocks noChangeAspect="1" noChangeArrowheads="1"/>
        </xdr:cNvSpPr>
      </xdr:nvSpPr>
      <xdr:spPr bwMode="auto">
        <a:xfrm>
          <a:off x="444500" y="15446375"/>
          <a:ext cx="304800" cy="2979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6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D5C7B47-018E-4599-8F22-D876E7150A22}"/>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6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9AB1BFB-F4DE-41E1-9B16-1C21B8EDAC0B}"/>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6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C4961E6-A02B-45C6-A4A3-17B386F62B28}"/>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7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E359CB4-C13A-47D2-915E-22BAC20AE2B3}"/>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7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A1D3CE2-E8EF-4632-BC11-DA5F205D2CD6}"/>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7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C6ACAF7-C27C-4497-B3F6-7F92118E3BB9}"/>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7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D35556E-CB0B-41CC-98C4-6C0D941D1660}"/>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7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FA49B3C-A072-4817-8AFB-91BE7752A39F}"/>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7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8250FF5-F168-4C20-82D0-9B1AE17FBED4}"/>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7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81379DE-B5F0-498D-96E8-E3AE3FF9933F}"/>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7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567B334-EEE2-4384-A33C-83F1CAF3CBD4}"/>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7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F04739B7-25C9-4A75-9F1B-C4F12E2F43E1}"/>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7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09A382FE-58A5-40AC-9EDE-8C2A34E17382}"/>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8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931E900-B26B-475A-9595-E35494943729}"/>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8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4A88094-266C-4F9A-99AF-C94C60761818}"/>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8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3F89203-EC08-4DEA-B8F5-2880CA4182A9}"/>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8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A3AF566-6EA4-4077-9A7E-3DA54A1C557F}"/>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8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0260BAC-6258-4666-A3F7-A83089C3CE3F}"/>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8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5E3D8E1-0318-4528-A77D-93BA9CBEA1D2}"/>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8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632721D-FF95-41FC-BB20-9C090F693022}"/>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8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01E4D87-AE30-4EF3-B501-5F0944011E03}"/>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8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B7C8CA6-5B1D-4CC8-A06D-51DFD1FA7E12}"/>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8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15B4DC1-2320-4800-A179-936672ACFE21}"/>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9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4DC07DA-0567-4E42-94D2-23AB7313AD61}"/>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9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9478842-E212-4090-A11D-C427E446B7EA}"/>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9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E00CC08-1EAE-4205-9192-D630399A85A4}"/>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9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B70AE07E-B1DD-4A9B-B844-236322E93E7E}"/>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94"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CD50E16-DBFD-4AC9-BAE0-1590EBC18C06}"/>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95"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2ECDBCE-D154-4C8F-9AD9-C4E9302E51C9}"/>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96"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3FCCF61-C3F7-4A20-975E-6DFB95995277}"/>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97"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6507EC4-E82D-49E0-9DEF-47EB74E96CEC}"/>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98"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FE66D83-DAAC-4C3F-AA1F-2FF0C0B6F142}"/>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99"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6386F76-B583-4EFC-B384-3E518DC4BBD2}"/>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100"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DFA6091-0D12-4F2E-8F02-28AE4A86077C}"/>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101"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8A423AC6-88D2-420A-81E0-DE709FD9B28B}"/>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102"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1C1AFA4F-8006-4179-99DC-785AA0747AF8}"/>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03"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9AB5B0FA-F92C-4C67-9621-923F024A0E2D}"/>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04"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E78BE38C-FA73-4805-BDB4-CC78CEC602A9}"/>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05"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38D7043-0182-4541-A0C6-DFFDA151E20A}"/>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06"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12B1B2B-0B32-4425-9BBA-14621DD56057}"/>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07"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975131F-ADBA-4173-B92B-55BD11243E85}"/>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08"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ACE8D42-2012-4ECB-A587-3442E0C2F246}"/>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09"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0478B0F-498D-40AD-9AAA-ECA3E4889CC4}"/>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10"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E2DA9B6-216F-406B-915F-B3C6F7C4A0C3}"/>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11"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8FF6E58-C5AD-480D-9B47-0BF6553515C1}"/>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112"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44906E0-C2EF-4A62-821A-DD3335786F85}"/>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113"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3665A004-BD15-40D9-9BF0-833504EE03D8}"/>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1089"/>
    <xdr:sp macro="" textlink="">
      <xdr:nvSpPr>
        <xdr:cNvPr id="114"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A29C8959-7E64-4054-9EA9-E084A3BE08D7}"/>
            </a:ext>
          </a:extLst>
        </xdr:cNvPr>
        <xdr:cNvSpPr>
          <a:spLocks noChangeAspect="1" noChangeArrowheads="1"/>
        </xdr:cNvSpPr>
      </xdr:nvSpPr>
      <xdr:spPr bwMode="auto">
        <a:xfrm>
          <a:off x="444500" y="15446375"/>
          <a:ext cx="304800" cy="301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15"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7086E9C7-3953-4BBD-BDC4-2AFA15DE4216}"/>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16"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1E6CBED-0885-434F-9A45-668E12E59823}"/>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17"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5AC488E6-48D9-4045-90EA-54DBA455D05C}"/>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18"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25EC97E9-37CE-4797-81B0-EA43AE622AB1}"/>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19"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E6A42BF-7920-45EC-8C34-354FE0C90964}"/>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20"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4143EF2D-00E6-4B7A-8531-7F5E203160F6}"/>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21" name="AutoShape 1"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DD0F2136-640B-47C4-A6B8-7C38E4D3A489}"/>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22" name="AutoShape 2"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6D85B18D-E2AF-4385-9321-F53471943398}"/>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xdr:row>
      <xdr:rowOff>0</xdr:rowOff>
    </xdr:from>
    <xdr:ext cx="304800" cy="304800"/>
    <xdr:sp macro="" textlink="">
      <xdr:nvSpPr>
        <xdr:cNvPr id="123" name="AutoShape 3" descr="data:image/jpeg;base64,/9j/4AAQSkZJRgABAQEA3ADcAAD/2wBDAAMCAgMCAgMDAwMEAwMEBQgFBQQEBQoHBwYIDAoMDAsKCwsNDhIQDQ4RDgsLEBYQERMUFRUVDA8XGBYUGBIUFRT/2wBDAQMEBAUEBQkFBQkUDQsNFBQUFBQUFBQUFBQUFBQUFBQUFBQUFBQUFBQUFBQUFBQUFBQUFBQUFBQUFBQUFBQUFBT/wAARCABeAWE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9U6KKKACiimsTt9aAFopv3hjP+NMGeuM/z+tAE1IahaTa444/X6U9ZVbB6H3oAdzRz6/nSGQA471XkvreOQI80aOeArMAeRnp9AfyoAsUo9KhjuYZuVlRu/ysD61KSG7+1AC5xxQVoPNHegA//VQxK5OM0dvSk9s4oACOOnPemknHTPek3HdjGfWjIbgduwNAEbZbI5/P+tO25XJJ/A01mAU7jgHj/PNG4kck9eo5/r0oAH3NjB479f8AP6UjYZccHjOSKH3Nk4H501mIzz145xn8vp7UAIDtzzzjIzx+FZ+ueILHw3pd3qeqXkNlYWkTTzXErhUjRRksTjoADV7KhTztxyTx+dfn58eL7xB+3V8br34SeFNXudK+EnhRs+LddsXU/a7oAkWqNjkrg8cjOSw+VQajHmYm7K59j/Bf46eEP2gPCJ8S+CtTbVNH897YytbyQnzFOGG1wG9O3cV6CJNy8n5etfJf/BO/wqvhL4V67pVk8T6Pba7dw2IjZWPkrIQC5BOXOOcnvX1eg5Pf15pyjyuxEJcyuiUMVU8qR29f8/jRuORk5P5VFu6+n4Z/z9akXPAwSP8APWoNB/GOMn2xSL1xjH1P/wBencbclcAHHX9ajb/Z5HegB0aj8fas/WNf03w/bi51O+ttPt9yx+bdTLGm5iAq5JAySR781hfE74k6B8I/BOqeK/El7Dp2labA08ksrAE4GQijuzHAAAySRX5o6p8OfiN+3j8UvCHjvxm0/hP4f3l2G0Dw2hLTtarlvtEnIC78fe5OCdox8xqMXJkymo6s/VjeHUEco3II6fnSMxXGG4x0/rUdjaizs7e3jJaONFjAPoAAOfXipm4xnk4wvapKF3KrAZyTyOppNoZgMkkHJBwKNuMrwB24pyLsAyuTjHBoAM7cZOe2eak5YdMeo69qTjrjkdPWmJ15wO44oAkwFwCcH/PSn459qZk8Acds4oGSRk5xzQA/37UvH5UnUU7tQAUtNpaADmilooAKKKKAEo/nS0lADBnvmkY9B71FcXcNnbyTTypDEi7mkkYBVA6kk9q+ZtS+Lfjb9pua90P4OTnw14KjmNve/E+4VJVm2Fd8Wlw5PnE8oZ3wi4bbuODTSbE3Y9R+L37Qngv4Lx2dvruoSXGuX5K6d4f0uFrvUb9+yxQICxy2F3EBQWGSK8ok8b/tJ/FbVEXwp4I0f4R+HeSdV8ZzrqGoXMZUBSlnbvthZW3HbJIc4XpyD6l8GP2cvB3wMtbptEtrjUNcvsHUfEeszm71O/YAANNO3JHAwqgKOwFeodOw6dRT91E6s8HsP2a9e1jzz40+MPjfxCk83mSWemXMei2wwxKqn2VFmAC4U4m55qO3/YP+Bf2qa6vfAsOu3skpme71zULvUZmYqVOXnldsY7ZxkA9QDXvjNtGSOBTC21hnpjkf1oux8qPnbVP+CfPwH1C7iu7PwOPD9/CZDHd6BqF1p8iF1CnBhkXjA4BGBz/eOeavvgT8dvgXZyXvwr+Kd58QdKtF80eD/iGqXU9zgktHFqIKuhKhVRXG0HknHFfWKsFXIGBnnt+NOLZ78elHM+ouXsePfs2/tKaF+0T4bvLi0s7jw/4m0iY2mteG9QI+1adOGYbWx1QlWw2OdpHBBA9kHNfE+pWcngr/AIKpaG+kRGC28XeCJG1ZIgQJGheTbKw6Z/dRLkc/mc/bFKSSY4u61FpuOeenp/WgtUbOJNy78HtzSKGNle2T19Pw61xfxc+MHhn4I+AdT8X+Lb/+ztD08KZZlRnYszBUVUALFmYgDA712U0n2fc7ttjC5LE4A9yc9K/G39sT4ra9+3d+0VoHw78FxzHwPpmrnSba6ic+ReXe7E10SDsZUjDlMc7N5/jxVxi5OyJk1FXbP1D/AGefjlpv7R3wn0vx7o+mXukadqEkyR2+oKnm/upXjLfIxGCUJGDXpmc4DDPcEAkdf8K5T4U/DrTfhH8N/D/g/SAUsNGso7SEt95wigF24+8xyxwO5rrGzt6tjr05PtUvTRDV2kxzMNpwcHr1JPWk3BQSTx9CKGU9S3vz/nrUFxcxwr5kuAigsWbpgZye1IZ8+ftnfG/U/hr4CsvDXhCD7Z8QPGl1/YmhwIeYpHBD3DAAnZGpLE4I6Vc+GHwh0j9k39nOfRtGhN3qcdq9zfXTN+91G/dAHkZierNgcngACvMP2eby7/aV/aa8afFm+XzfB/hVpPD3hLjdFIwIF1cqclSWKhQ6npx61698Zry58beOvC3w308JJb3Lf2rrUoYEw2kTDanXgyOQOnRWrdK2hhKWjLX7Jvge88B/BHRrXUokj1K7eW+ufKJKh5ZGcgEnJAz37Yr17a4ZinJ/EiiGBYY440Uxoi4UADAAGMdPT0qXymbp06+lZSlzNs1hFRikCMSCCvOOxqRc7fm+Q5oWILz1HtSsCeScenHNSUDA7Rzgd+M1XuZorWGSWRhHEnLMTgADJyfapFULnccg+1fNf7VvjbWfFl9pXwY8EXM1t4l8VKy3+pQY3aZpykCaYtnIcg7VwOrCqiuZ2FJqKuzyCSMft5fG65v7q4lX4HfD+7ysbRYh13UEJ3EnPzRR4+hyR0r6S+EOn3PibxVrHi2+09LOyRhZ6RDkkiFVAL4wApJHYdvSuY1jwpb/AA38M+Dvg58PbL7PbvsjvJYWCm3tVGZJWOclnI+uWNe/6Xp8Okafb2dunlxQII1HJPA/nW0nyqyMEud3ZcVSGJ3YB4wM5/n/AEo2nkHOPY+3Wjdu4zkdMY/kabtA5z7gNxXOdA/kZ4PHOeMVGzb1ypb3BIz9KfIw2g7gOM/MeK8L+KX7X/gT4a65/wAI7af2j478Yg8eGfB1p/aN+mADmRFbEYww5cjr3ppN7Ae5q57An69f8/SjfyDv4HU//Wr51s9Y/aL+J16ktvonhn4RaAzZ36vI2s6rIvBBMMTJDGSCesjYI6VQ1D9jfXvGXkTeMfj58TNUmVixi0S/g0a2Oeg8uCLOB7selVy9yebsfTCTquOQe+Rx/n86l37vbtz/AJ/rXy+v/BP7witxb3DfED4oPLDHtUnxhcnnaVDhsZBAb+EgcAYxmsZv2HPF3hkxS+B/2kfibpNzFu2r4hvE1m3yUKr+6cIuAWJ5HYEYIBCshc3dH12rdyMH8acrZ/lXxNqH7SXxo/ZPuok+PHh+38a+BE2RDx/4PtCske4lQ97b5AQkhfuKF+YYJPFfYfhfxNpfjLw/p+uaLfw6npOoQJc2t5bsGjlidQysp9CCKTTRSaZsZP0oPpSZzx+NLwtIYZ/zmijcKKAHUUUUAJ/Kq9xcRWsMk00ixRxqXZ3YAKo5JJ9BU5r5R+N3iDVP2jvjFP8AAfwtq02m+F9Os1uviDqlohEogmIMFhDL/C8qq+/A+455+VlLSuJuxQtbrWP27tUv4kebRv2fLK7ms5ZLefFx4wkhlUEIwXMdkGRgWR8ydP72PrDT9NtdJsLezsreK1tIEWKGCFAqRoAAFUDgAD09K+YLf9qC18P/ABy0D4FfCT4fS+MdK8PxW9lr2o6bepDa+HrdWEQj+ZdrvGo3Fd4PylRls7fqr3zx+tOXYUe7AgL9fX/69G3rgVyvxR+IWm/Cj4d+I/GWr7m07Q7Ca/mSNlDyCNCwRSxC7mICjJ6sBXB/slfHTU/2kPgjpHj/AFLw+nhp9UnuRBZxztMPJjmeNX3FRydh7duO1SUeyeo74puQPpil3bWGM4756U08/N29z+n4UAR/KejEY54yPxIpxmCx5Ygj2zjoaeFK8g5/En+tfNn7X/xov9DstK+FPgSYz/FLx2WsdPWCRlfS7VgVn1B2X7ixqDtJIywOM7GppXaQm7K5x/wNK/HT9tb4i/FqK0uLXw54U01fAuk3E0YC3s6TNLdSodx4RyVBAwVkU5zkD7DeUbeG5znjnvXnPwJ+DulfAP4T+H/BOkM0sWnW+J7pgd11cMd80z8nl5GZsZ4yB0ArvGmDSd24yMHIyf8APanJpvQUU0i0JNuc885pgcc8Y5yce5qH7UFfk47k5P5VjeMPFul+C/C+r+INVukstO021lvbqdiSEjjQuzYA7AHoKko+a/27PjJ4j0+38NfB34dyN/wsX4hSvZxTq7p/Z9iFPn3IZSNrKOhzwAx521hfsW/Arw1pviSfV9FtZH8MeBluPDGgXM5Um9ut4/tLUDx96SZDGOeFiwoAryDwPd+IfEml678d7y3kt/iR8XbxfDPgewFs8zaNpjOVN0y4B+WNWmLZwQqnP7wiv0D+FPw70v4S/D/QPCGjQiOw0m1WCPGMvgZZ2/2mYlj7k1039nDTqcz/AHkrdEdY0fyjJ29+OvFA+7gZAP8AnmjBXHH8uP8APtSthgMDHue1cx0kZYfxDr1PGPzr56/bg+K198MfgjexaFAbzxX4inj0LR7dVJ33E5K5JB42rubk4OBmvoeRl2/L97PXgj/PNfA/xu+NngfVP20dPfxJqxfS/hjYMyaQsTS3F/rN2VEEVtCvzTSBP7o43D3xrTV3cmbaR7p4TtfD/wCxz+zj4c0CGD7Xe2dqtvbaba7ftGpXzjcyIueWd2J9sk11HwH+FFx4Og1nxL4h2SeMfE919u1KRWLrB8oEdtGxH3I1AHQZJY45rF+FPw98TeMvGCfEv4jWzWGqLHt0Hwqsoli0OJgQzuw+WS5kGNzY+QHYv8Rb3fIPIP6EU5SM4xu7sYjFcjOR/tCneYVTIC4POMYprb924YH4U3zPlJzu9fT69axN+hMrDnGPx4/So9zOw+bHpjv/APWpobnARieuegqTcew4P0IoEZ3iLVrPw3o1/qd9IsFpaxNPLIc4CqCT/Kvmj9mez+2WvjH4/eKpJEuvEu6Ww85sLbaREWNsqL23qTIc85f2ra/asutR+IV74d+EWiPLG3iOcNrF1DIQbbT1yZCQCDl8BBg/xE84xWx8TtFtte/4R34PaPEU0+eFW1Mx8pDYxYBjYY/jIC4J6bvSt4qyv3Oecm36Gn8BdPvPFcmofEbWlEeoa6AtnbK25ILNSTGB/tMDuP19q9lAIweoPHaoNP0+HTLO3tIEEcEKLGiKMAADA/QVK2M8Mc9qyk7s1hHlQgzuOAB7E1xPxe+Lnh/4J+Bb/wAV+JLgwadagARxgvLNIx2pFGvVmZiAAPWu3zz90g+vFfP/AMTfgtc/F79ofwXq2u6YLjwh4Rhkv7YS3B2Tag+AhMO3DbACwYngkfWlFJvVjk7I5Hwt4U+Lv7UUL6r8QNTvfhh8PrrD2fhDQ5PI1O8gLAqb66xuiLL1iiKnDEFuK+g/h78K/Cfwr0UaX4S8P2Wh2md7raRgPM3QvI5y0jnuzEk+tdQihYxxgYxgDp7AVJGd3Uk4+n681Tl0QlHqxeOmO/saVVLf3vrn/P8AKmOQrZL8dCOv07/0rxzwn+1Z4H8ZfHzXvhHpE93eeJdFtftV3NHCDarjaGjEm7l1LpkY6sRng4gs9nwV6ng/h+lC5zkgc/nUayDbnB447/pS+YOw49P5d6AMTxz4f03xh4R1nRdZtobzSr60kt7qC4AKPGykMrA9sV8f/wDBIjUtWuf2ZL6wvmMunabr9zb6ZJtwDbtHFKcD08yST8Sa7/8AbI+Ll7daG/wX8AONR+KPjS0e1hto9xGnWLny57yd0H7pFQttYnlsYDYNet/s+/BvT/gD8IfDngfTGE8emQYluOnnzuxeWTHYM7Mdo6Agdq1WkNSH8VkeklemOKX+LFAYcd6B9KyLDA9aKXmigBaKKKAMbxRq76D4b1XU47aW8ksrSW5W3gUtJKUQsEVQCSTjAwO9flj+xn8ZPif8UvBeseEfhzpt03j3xjrV3qnjH4katakWeiI5CosRUfvZ/LBMcbEBS2B8uSn6yNt289KjVY13bQoycnAH51cZWRLV2jzD9nX9nbwp+zT8Pbbwt4XtdzcTX+pTDNxf3BUBppGz1OOF6KOBXS+CfH8fjbVvFdtbWjRW2hamdLF0z5FxIsUbyEDHyhWcpyf4Sa65umAcV+e2sftUXX7Cvjz4veG/iHpOoXmma7qV94p8GamkZaO/eYBnsmZSfLCyFV3EcbjkAbaSXMtRN2aMj/go5461f48fGr4ffsv+EbwxHVbyC+8Qz28hJjT5mVJFBAKxxK9wVYH7sRGMV+g3g/wvp/gfwro/h3SYBbaXpNnDY2sI/hijQIg+oCivzz/4JX+B5PG2rePv2hPG1xbXPijxPqM1vYyTkZiTdvuHjyxIVnZY1H8IhIHBr9DdS8UaNo9vLcX+rWNlbxxmSSa5uERFQdWYk4CjPUmnLokNas1sZ5x/jTG9CePavDPF37b3wY8IX1ppq+N7HX9Yu5RBa6b4dY6lNNKWCCMCEMqsWIHzletcZdeN/wBoP9oJWtvBnhiP4JeD7qEEeI/F8aXOtsCAT5VhG+2FlIZcTNyCCMEUKLY3JI9G+Of7Rmj/AAfhstHsrKbxV491lvK0bwppmGu7tycb2HSKFeS0rkKoB69Kx/2dfgDqXg3VNV+IfxCubTXPix4kRRqV9ApMGnwAgrY2m75khXjOD8xUE5PNbHwO/Zh8J/A2fUdXspNQ8SeL9WC/2n4q8Q3TXeo3m0YAaRvuqAANqgDCr6Zr111VlJIHqPXP/wBai6irImzb1B22jCjPbGOOlUJECt8pP+6VHck1Mfu8jII5POOnH1NeUeLP2lfAvhH42eF/hRf3s/8Awl/iGBri1t44S0ccYDld7/w7xG+P9w9MjMFnqDHJJYb/AJcjOOPrXx/+2Z4mn+Lnj7wr+z5oFy8H9rtHrni67SYQi10OGTEilsH5pOgA/ujPBr6g+JXjrSvhd4C17xbrM/k6do9pLezSfxbUUnAHcnAAA7kV+cH7POn+Iv2hNe8WgtdQeLPiPJDqfizUi3mLoXhssfI06KQEYnuIsbflGImDEZArWnG7uZzlZH1x8Afsnxo8ZTfFKG1WLwnpKSaH4Nt2iCFYEYpc3YGOBKyqq4/5Zxqf4iK+k4ZtowTkjjGDmsXw3oWneFdCsNG0izisNMsIUt7a3hUKscaqAqgdMADsa+Z/2wP25j+zHrWk6Do3gq98c6zcWb6pew2k7QpY2SsV852WJ+Cyt1AA2nJ6UTbm9AhFRR9ZtKWUgHk/T0/z3qvfXsen2c9zMrCGGNpGCAscAZOB64B7V5h+z3+0R4T/AGkPANp4s8KXbNbsfLurOUAT2cwGWilUHAYZHsQQQcGvTjcPzkKc9sc/T8vas9jQ+G/iN/wU+tb/AMD6/q3wo+H2v+JbfSYZGvNe1mFdO0u0wdoJdmLSSbmT9yArNu4NaH7AH7Jq6Tpr/Gv4ixRa18S/FjNqkc9wmf7PimywCA8B2B6gDaCFHA52f2qFi+Ovxi8DfAu2gzpXnR+JfEwVcI1nGzCOIkDGXkAzuxwvFfXVjbw2drFBbReVFCgjWMcAKAAAB6AAVq7RXmzJNyfoXUZY8gHn6f8A1qGCvx3/AApisdpAUICeuaVWzwfmPWsTUD90jdkjk+n+f8mmyL5kZUEgnkNmnDGCMZJ9zQylVyQaB67iw/6obiCe+Bx+VQ3l5DYW8txcSrHFErO7twFAGST7YrK8ReMtC8J2Ml7rer2Ok2iKWaa+uUiRQBkksxGAB718Wftmf8FBPhlpfwr1vw/4L8ew6p4pvo/s8Uvh3F0IVY4aQSY8rIUnjfmqirtITk0ro7T4PeL0h1r4p/HfxXMlvokkn2HRGkkG02cGQGUEcGSQt0PI217V8B/Dd+2l3vjLXYZrbX/E7rfS2s0quLKMqPLt1K8YVcZx1JJzXxx8DfjZpPxdh8K6JoPw5+IOq/DLwzbwyW0ken+Ymo3wzuM0jS7CqMM/Mxy3Pbn9ENLn+06fbyi3ezDIG+zzABkyPukA9R9a2npoc9Na6l0+p9MelIVBXpj/AD/Om8cHv1waDIeSBj8a5zoG5G4EHP4H+dGSzEAEH1/z2pu7HYAfpTVkXON6njGf8KAHtG5Urjp3BI/OkSQbdzYz0/8ArfhR5g5AZiR/dxn8q86+Inx08IfCvUNPsPEOqrbXN4s0iRKpcpFHGzvLJj7kShcFm+XJUZyRRq9g06nnf7cn7Tlv+zP8EdR1mB438Sah/oOkW7c5uGUnzCP7qAFj9AO9fA/7BXwv/aMGn65438D+HPD+nXniwtLJ438ayu7ywlizCCJD5mXky5dl2thfTNcX8UZfiN/wVA+PWt3fgTTYD4a8L27R6fDqFy0MPklyQzE9JZipOABgKoJ4yf0B8Mr+1zPpunaTbeG/hX4K0+1ijgL3Nxd3hSNVAAjjiKgYxwC3b8a2UWkQ35iw/s3/ALRN1brc6t+1NdW865kdbPwhYpEp5OASR8oB7j618++LPjZ+0j4X+IM/gr4WfFDR/wBoLWJY5PtSWvh2GBdF27iGkmjYQhjhlCySMcoBjJ5+lbj9jvxX8UEmi+Mvxj1/xho0sgYeG9AhTRdOZCCGim8omWZOR95x719AeA/hr4W+F+gxaL4T0DTvD2lRni10+3WJSe7HA5Y+p59TSukrMnVtNH54/s4/G+4/ZL1q6k/aC+HHijQvGviq6H274j3sseowXe45SJ5EOII0G0CKMtjHQY4/SXQ9b0/xJpNrqWlXlvqGnXUaywXdrKskUqEZVlYHBBB7Zqv4q8K6T408P3+h65p9vqmkX0DW9zaXSB45EYYKke4PavhPSF1b/gnh+0L4e8KQajdah8AvHVybbT7e/meY+H75mzsRjwI3dweeoYk8oS5ZT2Gm4vU/QgY6DqKB61HHIXG4Dg8gg5qQe1ZGgvze1FH4n9KKAF614f8AtIftUeHv2dbXStPawuvFfjjXpPs+ieFNKIN1eSHIVm6mOLcApk2t1OFYgivQ/ip8RNK+Efw58SeMtafbpmiWMt7KodVaTYpKxqWIBd2wqgnksBXyp+x74HudW0vXP2pfi6nm+Mdftpr3TvOUyJoWiKrNHHAgBxvjy24Akoy92k3NLS7E30Jbj9m345/tLPaap8X/AIl3fw78Pzhy/wAP/ArGExxn7iT3u8+a+D8w2snHy4zx5T8Rfhr4q/4J4/Ez4ceLvCvxI8Ra78Mdd1230HWfDviCZr508wbmeJQApJjiYhlRXBjQZcMRWb4X/wCCsGra94v1DxLfz+CtA+GEGqNZW+g3y3knia7twoYSokPmRhiCD84WPdlN3G+vULSy8cftsfGDwl4w8UeGNS+GnwS8CXq67pkGtMIL3XL6MhoLh4iP3cKJ68YdgGbcfL0jK260Icetz7m3/u9/bGeeK/ID9tr4ha9+3B+0z4S+EXgvd/wi9pqMllbXMcu6O5nQ4u70qDho4kV1VhnhJcH5iF+r/jZ+0A/7QWma74X+HWsrp/wr02C4Pjj4lJGHtYrVIyZbKxZl2TSuh5kXKopB53CuV/4Ju/Byx1jXPFXxsXw9F4f0LVP+JR4N0kREfY9LjYhpBlm+aU4LMDkuJj/HzUVypykKTbaSPVR/wTN/Zym0+yt7n4eJK9vCsXnrqV5E8uFC73McwBY7QenUn1NW9N/4J0/s5aFeRyL8OrOeUsgRdRv7q5BKA7VCyzMMAfw45wM9K+lbiRIYnZiuFG5i7YAAPc46CvgDwfo+t/t9ftNSeO729voPgF4EvlXw/aRyS2w1fUoVP+lrsfJCSM5EgI+VUTaC0lQm3qNpLQ+0vAvwj8D/AAwtnh8JeEtF8NxyAB/7MsIoC+CcbiqgtjJ6nvXl/hb9srwZ42/aW1P4MaBaX2q6zpVvNNf6rD5Ysrd4yokjyX3MysyqcLwSR2OOA/4KN/tTXXwB+Ftt4e8NB7nxz4vMmm6dHayuk9rGyFXuYwnzGRWdFUAj5nB/hxXl37PPwisf+Cdf7M/iz4oeOZbGT4i6pZtPLbXV0APMCs9vYRvzukd/vFQck9wgajfcvRH0h8eP2t9J+C/xQ+Hfw+j0i58SeKPGOoR2v2aymRRYWxkVGuJByeCxYLgZCP8AMNvPmv7ZP7WHijwX8TPh18I/hY0MvxB8RalDJeySWwuUtLHdgho8j74DMWzlUic8ZVh8n/BX4iaX8IdE179rX40zprnxE8Vy3K+DPDxkImKAGNnjVmJjhAby9xXCRKMbjKFNX4Y/F7w98JPhR4t/aX8falDrfxt+Ib3sPhiwQh5LBVZ4VkWNz8sStGPmJOI440HLEMcoXZ9UftAfte+KW/aE8G/Bb4RR2+p+JRdw3fibU2ijngsrNTumiI38MEyzZIIyiqSz8fFkmta74m/bK+D/AMZtevVmtPGvjGe30xYT5iQWVtdpaRIAccYYnIODu3Y9frT9j/4S+GPgT+zbqHxO8Y+INPHjbx9pzare6/qlyqMqXEbSxwq7nqd298DLOT12rj8/fEGsfEL4j/sl+CIdK+HN9b+H/hxd3V3L44t9ykmadnCwjC7VQspYoWwUUnZjnSKSVkQ73PsD9tjxp4x/bH+MUP7PfwqkaXR9HdZ/FGps7LaLKrAqkrAfdjI+6Mkvjj5DX3H8BfgboXwC8AweGtEaW5lZjcX2pXbl7m/uGADzSt3Y4H0AA6CvJ/2BdD+E/h/4D6fc/DjUIb+TUYYrzXLq4uUmvTdmMF1uSD8jKSRtxgZOOpJrfGX9tzStH1SfwJ8KLcfE74oXDGC30rSP31taNuKNLczr8iLGfvAtkZG7aORHkirdZH1P5m3ljyoxg/p/kV8qfDGx07xP+3z8YNTuGE17ofh3S9KiRiSkcUxeRwM9yVXp716v+zf4J+IPgn4dxWnxK8WL4y8UzzPd3F5HEUSIuAxhTnBRDkAhV4x8orxv4d61p3gH/goB8SvD15KsE/i7Q7HVbMyZAkaEvG6gk4yR8wUHs3FXBaMib1R5Dr2lt+wj+2rpWs6co0v4R/EuT7JeWyPi3sr4nhsEfIoZgw5xteToFGPub4nfEbQ/hj4B1jxfrUy2+maZatcSPuyW2jIVf9pjgAdyRXjv7fnwfX4xfs3+JIobRbnW9Hj/ALW01ljLOs0OWIQY5LIGXp/FXz78BfGOv/8ABRZfCkPiG0GlfDjwWltLrcKuFbW9YRARHsDH/R1BD4Ycll69hRUveY22lZHuH7EngPUrrS/Evxg8UWM9h4w+IN39te3ugDLZ2KFktYR8q/8ALPaegJ719PPdiEO8xUKo5ZuBjHc5p0NrFDCkcQRI4xtVVwMADAGMdMfyr8+v+ClH7RXixtc8P/Av4ZPJP4k8TJjUBZNmfyXJVIVb+DfhyzZGFU54Oayk+aWg4rlWp95+G/Guh+LtI/tLQdWs9Z04O8f2rT7lJo9ysVddynGVYEEZ7Gvmz4a/tg678WP2wfE/w58PWVhcfD/wzYOL7V1Vnme8DKAquH2hQd64K5zG3NfNvxN+Mq/sD/s4+Hvgd4QvE1z4m6lBJ9pmhYB9PkuGZjKEAILbm2orHtnnHPCax8TbL9l34U2vwX+GJbX/AI4eM/KbxBrsM6u1tcTjDReaTnzASQAxwuS7cnlqI+bsfon8O/2qtC+KXxs8WeAPDdjdahD4XhjOo66rJ9lWdiR5CjO4sMNyBj5SK8G+KX7VXj74u/tPaR8H/gvN9n0/RbyObxV4hijWWNYlYGSAMyMF4BXI5LHHGGx88+JvipoX7HXwftfgn8KdRg8R/GPxNKkOsavbsrC2uJiEIL52+YNwVVJ+Xhm/2vsP4A/Dn4d/sF/AY3nifW7Kyv51W81nWb6RVlu7llB8tOdxAPyqgz07kk0WsO7Y3xV/wT5+Ffib4lap8RfiHf674xkfEy2OuakxsbMJyVRQFPl5/gZivJ4r49tLb4XftWftYaX4a0U+F/BXws8PzSWljaaWIrG51+Yrl1iEarJs4PzZwQDgnPHQft0fHD4pfG34a6VH4e8PeIPDXhDxNcLa6NpUMZOp6zwSzTxIMxwFQcLklsrkAZrzPSv+CfPxs/Z3tfAnxU0PTI/GOu6fKt7e+F7SMGa1XGSgJOZGKsQdikhiMButawune5k7NWZ+xeg6Lp3hvSbTT9Pto7OztYlihhj4VFAwAOfT1o0fxBpuutc/2bfW179mmaCYW0ysY5B1RsHhh6GvkOz/AG7PGXiSwk0fR/2dfiTH4xki8uODUtOFrYpIRjL3LkbUBz8xXtXvX7Ofwzu/hn8O4odYitR4n1OaTU9Yls87JLuVt74Y8sATtBJ6AVk07XZaa2PU2kKsM8j1zWB468caP8O/C2oeIvEF9Dpmj6fE01xdTttVFA/mf61tNll5HHpgV+T/AO2t8TvEvxU/bQ0z4faVo2sfEfwp4ZSC5vvBWlzGJLuZT5jGUhWVlG6H76kckcbqmKu7F3SPeNN1747/ALbN02o6BrFx8F/hBIxFreQLu1nV4skCZCQPJRlwVIwR/tA1wf7Rn7I8n7Mfw6m+J/hT4qeO9Q8c6bdW/wBlOsan9qW/keRV8jYFDMWJ6ZPXvXtOl/HX9ovXo7Oy8Mfs3weG7BUESXfiPxDAkUAAwAYY137RgdBW54V/Z38f/EjxdonjH44+JNNvZ9Fuvtem+EPDsbLpMEoUhJpGlHmSyLnPOFBHArZe7uZv3tj6J8LXl1feGdLuL5WjvJLWOSZCcESFAWB/HNfiv+1x8YfHHxB/ak+JPgbw159/P4hurbw/FB5WJhDHjMEZz8qO7MWY9QOeBX6UftT/ALbXhH9nXRL200+MeMPGMMLS/wBgaZNva3QDJmuSoPkxDI+Zhznivzp+APjjxN8F/jNpH7R3xV8Ieb4U8cXFwqavFCHNi0rZEsaZLIuAVGeSmcZ6Epp62QpW6n6i/sgfs16V+zF8H9M8M2bLc6pL/pWp3+wA3FwyjcR/sgAKBk8KK9zXGQfbFYfhHxbo/jHQ7TV9E1G21PTrqMSw3Nq4eNlIyMEf54rcVh1P0FYNtvU0SstByg/QU4/j+FMLYwM4/wA/WhpFjyWdVT1JFIYrY7HkV8I/8FbtbstQ+CvhXwRapFfeLvEfiK3i0rT15mk2hlZ1GezSInJ6yj617X8dv21/h18FGbSIL8eM/Hc7fZ7Hwn4fYXN7POeEjcJnyQSRy/OM7QxGK85+Bf7OPjb4pfGS2+PXx1SOz1+3jaPw14JiZZINCiJba8jch5sEN0yCcnkKqaQ0d2TI+uvD9rNY6Hp9tcyeZcxW8aSv3LBQCfxINaYHFIq7RweKdWb1dyhOPT9KKdRQB8cf8FXn1b/hjXxDHp0MkttLqNgt/sAOLcTqwJ56eaIhxzyO1aXwx/bs/ZzHwZ8PB/G2i6Fp1vpMFs+g3auJrVUiEbW5h2lm27SvyhgQBgkEE/VF5ZW+qWc9ndQRXVpOjRTQTIHSRDkMrKRggjIweteZr+yf8F1vVvB8J/BX2teRKfD9oTkHr/q+vHWqurWJs09T5Q8L/Hj4GafrW79mj4BN8TPFqtuXU9F0FdNtbQyHJWa+nj3Q5UnC7dvBXivSbn9mn4sftG3SN8e/F9hpvgoPvX4eeB2lit7gBgyC8vGxJJjODGg25RGUqRX1jY2Vtp1rFa2tvFbW8S7Y4YUCoijgKoHAA6Yq2pFDdthcvRnmvj79nvwR8QvhO/w01HR1sfBLrCh0rSSbOIJFKsqIvl42ruQcDFdzoui2PhnRbLStMtY7PTrKFLe2toVCpFGihVVR6AAflWnx1pDyKV31KskeIftnaD4r8U/su/EfSfBcDXfiC80qSGK2RWZ54yQJo0UHJdovMVQOpIHPSvl79n3Xv2kbf4M+FPhn8P8A4N2Pwyg0rT0s7jxV4xuCqi4KrJPcR2gTeWd3dhkMpZ+ejV+h2PyqNgoYNjmjm5VsSz85vHf/AATK+Jfij4taD4+j+PF1d+JooT9u13VNPD3FvP8AOQ1nCrBI4vnwIwy7DuYE5wPUrH/gmr4Q8UaDd/8AC2fFvib4qeKZrdreLX9Vv5ENgpZmU20W5lQgkH955gyDxgla+yvXH40hjOAcDNPn7D5ejPjjwb/wS9+DfgrwR4l8P28Oq39/rltJaN4g1CaKW+tI2GCLciMJH3yQmWBIORxWh4H/AOCaPwV8C/DzxB4Xj0W71afWrc291rWqSpLfLHkMBC4QLFhlVvlUcquc4FfW3l9vT3pPJ2L68+tVzMfKj5K+Fv8AwTJ+B/w5vYr660W+8Z3VvlbZvFF19qjhUknYsQCxkAsfvIemfr9Qf8I/psmjnSzYwf2c8fkNaLEoi8sggrtxjBBPGO9aioNvBxn0FSMo/wAaXMyeVLc+MvE3/BJ/4EeIPEEmpwWOt6JHM4km0/TNSZLd+SWBDqzBWJ6KwxjjFfQnwh/Z98BfAfQRpPgXwzZ6HAwAlkiUtPOf70krEu5GT95jjtxivS6D0o5mFjMkhAbCnBx0HB/ya8M/aZ/ZR0v9oe10u+h1i98HeNdFk83SfEmmgma1bgkEbhuUnHAIPHBr6CaNVycc561HtyoOPwzx2oTlF3RTipI+SrP9jfx344txp3xi+OeueP8Aw5GysNC0nT4NGgucKQyXTQ5eZDkfKWA4/CuCv/2EviH8Dfipe+L/ANnDxdpHhjTtW2jUfC/iGKR7HgE/Kyq7bcngAKVycNg4r7y2BhtAA/l9aBCPl9uKfO7XJ5dbdT43uP2ZP2g/icyH4hfHuTw9pkp3T6P8P9OFlsIGNsd4583HT7wPU14l4k/4Jk/EPw9+0RbeL/hf4wsfD+lpGC2s61cS3+pxzOjJNPskQrI7BiclwMk9K/TRl/wx2qNo2XP3SM45FNNroFtL3PjXXv8AgmB8L/GHg3TdJ1q/1u51uG9Oo6h4mWeI6lqczAhxNK8bHYeMKOmB71U8Wf8ABJn4J+JLrRH09da8OQafAYXj0y7UNdnOQ8ryI7FwSeVI6/SvteOMcjAxnFTxxheO1TzsLRPgr4xf8EsfDfiJvB0/wy12P4Z3vhxvMFzFZG5lnk3Kyyu/mK5kVkGCSepr1z4Z/sP+FPC2v2ninxvrGsfFjxjbfNBqniy4M8dox2k/Z7f/AFcQ3KGGAWHrX0z5Y7cUjFem2m5vYailoVRbwqo+RRs4BOBj6HtUzdv0p3TFI2I85yefWsyhnlDBBxjr/wDXpPL/AIQMd+ORUi80bcNt7UAQGPcpBIB7DpXwl8Xv2WfjN8Of2mdU+NXwS/sLXbjWrfyNS0PXZTF82FUsp3KCuEX+MEEHqDX3r95hwKd5e3HTr6VUZNXBxufHNpc/treKMKNJ+Ffg+Ehdz3k11dS9slfLYr69farkf7Jvxd+Iksv/AAtH9oLXJtLlO5tE8F2cekRcEZQz8yMhGeCM89a+uiPl3dTSoPMOcAcU7tdBWvqfJ3xZ/YB8N+Ivgnc/Dn4dzaf8P7fUbqKbU9VNi17eXiI24q8plV2YtjlmPcd69v8ABvwX8P8Ahv4R6J8PL+1h1/RNN02LTWXUIVYToiBcsuMZOO1ehN+7Yd807btY9efejnkTyRPju/8A+Cb+heGdYk1L4TfEXxl8JJpJDK9jpN809gWPUmBzz6YLEDjirMf7Mf7SmnGMWn7VE1xGnOy88HWbbjnoTvJxj3r69xTWIXnHNPnY+U+S4v2e/wBp2SHy7j9p+AeZt3SR+CLLfFgnIQ7gCDx94U3VP2A5/iNC0fxQ+NnxE8cQScTabFfpp2nTDOQGtokwSPXNfW6n070neldi5WeV/Bn9l34W/AGGQeBfB1holzKNst9hp7qQHGQ08rNJtyAdobHXivVfur607jr3pam9ykkjw74GftceB/2gvHfjbwp4Xj1VNR8JzCG7k1GzNukuXZCYwTuAV0ZSHVT04r3AEHv71St9Ns9Pmnlt7WGCa6k8yZ44wplfAXcxA5OFUZPYAdqunikGovPpRSc+tFAz/9k=">
          <a:extLst>
            <a:ext uri="{FF2B5EF4-FFF2-40B4-BE49-F238E27FC236}">
              <a16:creationId xmlns:a16="http://schemas.microsoft.com/office/drawing/2014/main" id="{C0010B49-5A81-495D-8B0C-0021A30FFFA7}"/>
            </a:ext>
          </a:extLst>
        </xdr:cNvPr>
        <xdr:cNvSpPr>
          <a:spLocks noChangeAspect="1" noChangeArrowheads="1"/>
        </xdr:cNvSpPr>
      </xdr:nvSpPr>
      <xdr:spPr bwMode="auto">
        <a:xfrm>
          <a:off x="444500" y="154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206376</xdr:colOff>
      <xdr:row>16</xdr:row>
      <xdr:rowOff>285943</xdr:rowOff>
    </xdr:from>
    <xdr:to>
      <xdr:col>4</xdr:col>
      <xdr:colOff>3190875</xdr:colOff>
      <xdr:row>17</xdr:row>
      <xdr:rowOff>434975</xdr:rowOff>
    </xdr:to>
    <xdr:pic>
      <xdr:nvPicPr>
        <xdr:cNvPr id="124" name="Imagen 123">
          <a:extLst>
            <a:ext uri="{FF2B5EF4-FFF2-40B4-BE49-F238E27FC236}">
              <a16:creationId xmlns:a16="http://schemas.microsoft.com/office/drawing/2014/main" id="{75E18A7E-F599-4DCC-8FD2-59BB8EA2C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1" y="14430568"/>
          <a:ext cx="4016374" cy="1593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antonioguzman/Desktop/291/Evaluacion%20TDR%20003%20-%20herramientas/D:/Documentos%20Fernando/DOCUMENTOS%20FAHC/AAA%20INFO%20Fernando/PROCESOS%20IDU/Y%20Personal%20363-2023/Evaluaciones%202023/Apoyo%20CMA%20026/Copia%20de%20seguridad%20de%20Matriz%20EvTecnica%20Inicial%20-%20IDU-CMA-SGDU-026-2023-fh.xlk?29F66696" TargetMode="External"/><Relationship Id="rId1" Type="http://schemas.openxmlformats.org/officeDocument/2006/relationships/externalLinkPath" Target="file:///\\29F66696\Copia%20de%20seguridad%20de%20Matriz%20EvTecnica%20Inicial%20-%20IDU-CMA-SGDU-026-2023-fh.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tonioguzman/Desktop/291/Evaluacion%20TDR%20003%20-%20herramientas/D:/ADR/EVIDENCIAS%202023/MARZO/EVALUACI&#211;N%20PROCESO%20VIGILANCIA/EVALUACI&#211;N%20T&#201;CNICA%20VIGILANCIA%20FINAL%202023.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Documentos%20Fernando/DOCUMENTOS%20FAHC/AAA%20INFO%20Fernando/PROCESOS%20IDU/Y%20Personal%20363-2023/Evaluaciones%202023/ZZ%20IDU-LP-SGI-022-2022%20-%20T%202/Evaluacion/20230412%201101%20-%20Out%20-%20Fernando%20Herrera%20-%20EvTecnica%20Inicial%20-%20IDU-LP-SGI-022-2022.xlsm?56BC33DA" TargetMode="External"/><Relationship Id="rId1" Type="http://schemas.openxmlformats.org/officeDocument/2006/relationships/externalLinkPath" Target="file:///\\56BC33DA\20230412%201101%20-%20Out%20-%20Fernando%20Herrera%20-%20EvTecnica%20Inicial%20-%20IDU-LP-SGI-022-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RESUMEN"/>
      <sheetName val="Habil-Person"/>
      <sheetName val="Punt-Person"/>
      <sheetName val="db-Exp-Obr"/>
      <sheetName val="tb-Exp-Obr"/>
      <sheetName val="Exp-Obr"/>
      <sheetName val="SMMLV Validos"/>
      <sheetName val="SMMLV Promedios"/>
      <sheetName val="F1-TRM"/>
      <sheetName val="F1-Punt-Exp"/>
      <sheetName val="Vinculacion"/>
      <sheetName val="Sostenibilidad"/>
      <sheetName val="Emp-Mujeres"/>
      <sheetName val="Mipyme-Col"/>
      <sheetName val="Inconclusas"/>
      <sheetName val="Reduccion2%"/>
      <sheetName val="Desempate"/>
      <sheetName val="tb-smmlv "/>
      <sheetName val="Historia"/>
    </sheetNames>
    <sheetDataSet>
      <sheetData sheetId="0"/>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dad Contra"/>
      <sheetName val="CONSOLIDADO ASIGNACIÓN PUNT AUD"/>
      <sheetName val="CONSOLIDADO ASIGNACIÓN PUNTAJE"/>
      <sheetName val="RESUMEN EVAL TÉCNICA"/>
      <sheetName val="Experiencia P1 A P3"/>
      <sheetName val="Experiencia P4 A P6"/>
      <sheetName val="Experiencia P7 A P9"/>
      <sheetName val="Experiencia P10 A P12"/>
      <sheetName val="Experiencia P13"/>
      <sheetName val="Formato Anexo Tecnico"/>
      <sheetName val="Lic y permisos P1_"/>
      <sheetName val="Lic y permisos P2_"/>
      <sheetName val="Lic y permisos P 3_"/>
      <sheetName val="Lic y permisos P4_"/>
      <sheetName val="LIC Y PERM_P5_"/>
      <sheetName val="Licencias y permisos P6_"/>
      <sheetName val="LIC Y PERM_P7_"/>
      <sheetName val="Licencias y permisos P8_"/>
      <sheetName val="Lic y permisos P9_"/>
      <sheetName val="Lic y permisos P10_UT COSEHEI"/>
      <sheetName val="Lic y permisos P11_SEGURIDAD SU"/>
      <sheetName val="Lic y permisos P12_UT ASL 2023"/>
      <sheetName val="POLIZA RC P1 A P4"/>
      <sheetName val="Poliza RC  P5 A P8"/>
      <sheetName val="PÓLIZA REC"/>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PORTADA"/>
      <sheetName val="RESUMEN"/>
      <sheetName val="db-Exp-Obr"/>
      <sheetName val="tb-Exp-Obr"/>
      <sheetName val="Exp-Obr"/>
      <sheetName val="F1-TRM"/>
      <sheetName val="F1-Punt-Cons"/>
      <sheetName val="F1-Econ-CONS"/>
      <sheetName val="Calidad"/>
      <sheetName val="Emp-Mujeres"/>
      <sheetName val="Mipyme-Col"/>
      <sheetName val="Inconclusas"/>
      <sheetName val="Reduccion2%"/>
      <sheetName val="Vinculacion"/>
      <sheetName val="Desempate"/>
      <sheetName val="tb-smmlv "/>
      <sheetName val="Historia"/>
    </sheetNames>
    <sheetDataSet>
      <sheetData sheetId="0"/>
      <sheetData sheetId="1"/>
      <sheetData sheetId="2" refreshError="1"/>
      <sheetData sheetId="3"/>
      <sheetData sheetId="4" refreshError="1"/>
      <sheetData sheetId="5" refreshError="1"/>
      <sheetData sheetId="6"/>
      <sheetData sheetId="7" refreshError="1"/>
      <sheetData sheetId="8"/>
      <sheetData sheetId="9" refreshError="1"/>
      <sheetData sheetId="10"/>
      <sheetData sheetId="11"/>
      <sheetData sheetId="12"/>
      <sheetData sheetId="13"/>
      <sheetData sheetId="14"/>
      <sheetData sheetId="15"/>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897C-0DBB-47DE-AF88-E5841FC47086}">
  <dimension ref="A1:BG34"/>
  <sheetViews>
    <sheetView view="pageBreakPreview" topLeftCell="A10" zoomScale="55" zoomScaleNormal="55" zoomScaleSheetLayoutView="55" workbookViewId="0">
      <pane xSplit="2" topLeftCell="C1" activePane="topRight" state="frozen"/>
      <selection activeCell="B9" sqref="B9"/>
      <selection pane="topRight" activeCell="H27" sqref="H27"/>
    </sheetView>
  </sheetViews>
  <sheetFormatPr baseColWidth="10" defaultColWidth="11.42578125" defaultRowHeight="15" x14ac:dyDescent="0.2"/>
  <cols>
    <col min="1" max="1" width="6.7109375" style="97" customWidth="1"/>
    <col min="2" max="2" width="54.7109375" style="18" customWidth="1"/>
    <col min="3" max="4" width="12.85546875" style="18" customWidth="1"/>
    <col min="5" max="5" width="52.28515625" style="18" customWidth="1"/>
    <col min="6" max="7" width="20.7109375" style="18" customWidth="1"/>
    <col min="8" max="8" width="52.28515625" style="18" customWidth="1"/>
    <col min="9" max="9" width="20.7109375" style="18" customWidth="1"/>
    <col min="10" max="10" width="19.42578125" style="18" customWidth="1"/>
    <col min="11" max="11" width="52.28515625" style="18" customWidth="1"/>
    <col min="12" max="13" width="19.42578125" style="18" customWidth="1"/>
    <col min="14" max="14" width="52.28515625" style="18" customWidth="1"/>
    <col min="15" max="16" width="6.7109375" style="18" customWidth="1"/>
    <col min="17" max="17" width="52.28515625" style="18" customWidth="1"/>
    <col min="18" max="19" width="11.42578125" style="18"/>
    <col min="20" max="20" width="52.28515625" style="18" customWidth="1"/>
    <col min="21" max="22" width="11.42578125" style="18"/>
    <col min="23" max="23" width="52.28515625" style="18" customWidth="1"/>
    <col min="24" max="25" width="11.42578125" style="18"/>
    <col min="26" max="26" width="52.28515625" style="18" customWidth="1"/>
    <col min="27" max="28" width="11.42578125" style="18"/>
    <col min="29" max="29" width="52.28515625" style="18" customWidth="1"/>
    <col min="30" max="31" width="11.42578125" style="18"/>
    <col min="32" max="32" width="52.28515625" style="18" customWidth="1"/>
    <col min="33" max="34" width="11.42578125" style="18"/>
    <col min="35" max="35" width="52.28515625" style="18" customWidth="1"/>
    <col min="36" max="37" width="11.42578125" style="18"/>
    <col min="38" max="38" width="52.28515625" style="18" customWidth="1"/>
    <col min="39" max="40" width="11.42578125" style="18"/>
    <col min="41" max="41" width="52.28515625" style="18" customWidth="1"/>
    <col min="42" max="43" width="11.42578125" style="18"/>
    <col min="44" max="44" width="52.28515625" style="18" customWidth="1"/>
    <col min="45" max="46" width="11.42578125" style="18"/>
    <col min="47" max="47" width="52.28515625" style="18" customWidth="1"/>
    <col min="48" max="49" width="11.42578125" style="18"/>
    <col min="50" max="50" width="52.28515625" style="18" customWidth="1"/>
    <col min="51" max="52" width="11.42578125" style="18"/>
    <col min="53" max="53" width="52.28515625" style="18" customWidth="1"/>
    <col min="54" max="55" width="11.42578125" style="18"/>
    <col min="56" max="56" width="52.28515625" style="18" customWidth="1"/>
    <col min="57" max="58" width="11.42578125" style="18"/>
    <col min="59" max="59" width="52.28515625" style="18" customWidth="1"/>
    <col min="60" max="16384" width="11.42578125" style="18"/>
  </cols>
  <sheetData>
    <row r="1" spans="1:59" ht="18" x14ac:dyDescent="0.2">
      <c r="A1" s="90" t="s">
        <v>7</v>
      </c>
      <c r="B1" s="90"/>
      <c r="C1" s="90"/>
      <c r="D1" s="90"/>
      <c r="E1" s="90"/>
      <c r="F1" s="90"/>
      <c r="G1" s="90"/>
      <c r="H1" s="90"/>
      <c r="I1" s="90"/>
      <c r="J1" s="90"/>
      <c r="K1" s="90"/>
      <c r="L1" s="90"/>
      <c r="M1" s="90"/>
      <c r="N1" s="90"/>
      <c r="O1" s="90"/>
      <c r="P1" s="90"/>
      <c r="Q1" s="90"/>
    </row>
    <row r="2" spans="1:59" ht="18" x14ac:dyDescent="0.2">
      <c r="A2" s="91" t="s">
        <v>54</v>
      </c>
      <c r="B2" s="91"/>
      <c r="C2" s="91"/>
      <c r="D2" s="91"/>
      <c r="E2" s="91"/>
      <c r="F2" s="91"/>
      <c r="G2" s="91"/>
      <c r="H2" s="91"/>
      <c r="I2" s="91"/>
      <c r="J2" s="91"/>
      <c r="K2" s="91"/>
      <c r="L2" s="91"/>
      <c r="M2" s="91"/>
      <c r="N2" s="91"/>
      <c r="O2" s="91"/>
      <c r="P2" s="91"/>
      <c r="Q2" s="91"/>
    </row>
    <row r="3" spans="1:59" ht="18.75" thickBot="1" x14ac:dyDescent="0.25">
      <c r="A3" s="19"/>
      <c r="B3" s="19"/>
      <c r="C3" s="19"/>
      <c r="D3" s="19"/>
      <c r="E3" s="19"/>
      <c r="F3" s="19"/>
      <c r="G3" s="19"/>
      <c r="H3" s="19"/>
      <c r="I3" s="19"/>
      <c r="J3" s="19"/>
      <c r="K3" s="19"/>
      <c r="L3" s="19"/>
      <c r="M3" s="19"/>
      <c r="N3" s="19"/>
      <c r="O3" s="19"/>
      <c r="P3" s="19"/>
      <c r="Q3" s="19"/>
    </row>
    <row r="4" spans="1:59" ht="65.25" customHeight="1" thickBot="1" x14ac:dyDescent="0.25">
      <c r="A4" s="92"/>
      <c r="B4" s="93"/>
      <c r="C4" s="94" t="s">
        <v>55</v>
      </c>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6"/>
    </row>
    <row r="5" spans="1:59" x14ac:dyDescent="0.2">
      <c r="F5" s="98"/>
    </row>
    <row r="6" spans="1:59" ht="15" customHeight="1" x14ac:dyDescent="0.2">
      <c r="A6" s="99" t="s">
        <v>102</v>
      </c>
      <c r="B6" s="99"/>
      <c r="C6" s="99"/>
      <c r="D6" s="99"/>
      <c r="E6" s="99"/>
      <c r="F6" s="99"/>
      <c r="G6" s="99"/>
      <c r="H6" s="99"/>
      <c r="I6" s="99"/>
      <c r="J6" s="99"/>
      <c r="K6" s="99"/>
      <c r="L6" s="99"/>
      <c r="M6" s="99"/>
      <c r="N6" s="99"/>
      <c r="O6" s="99"/>
      <c r="P6" s="99"/>
      <c r="Q6" s="99"/>
    </row>
    <row r="7" spans="1:59" x14ac:dyDescent="0.2">
      <c r="A7" s="99"/>
      <c r="B7" s="99"/>
      <c r="C7" s="99"/>
      <c r="D7" s="99"/>
      <c r="E7" s="99"/>
      <c r="F7" s="99"/>
      <c r="G7" s="99"/>
      <c r="H7" s="99"/>
      <c r="I7" s="99"/>
      <c r="J7" s="99"/>
      <c r="K7" s="99"/>
      <c r="L7" s="99"/>
      <c r="M7" s="99"/>
      <c r="N7" s="99"/>
      <c r="O7" s="99"/>
      <c r="P7" s="99"/>
      <c r="Q7" s="99"/>
    </row>
    <row r="8" spans="1:59" ht="15.75" thickBot="1" x14ac:dyDescent="0.25">
      <c r="A8" s="100"/>
      <c r="B8" s="25"/>
      <c r="C8" s="25"/>
      <c r="D8" s="25"/>
      <c r="E8" s="25"/>
      <c r="F8" s="25"/>
      <c r="G8" s="25"/>
      <c r="H8" s="25"/>
      <c r="I8" s="25"/>
      <c r="J8" s="25"/>
      <c r="K8" s="25"/>
      <c r="L8" s="25"/>
      <c r="M8" s="25"/>
      <c r="N8" s="25"/>
    </row>
    <row r="9" spans="1:59" ht="66" customHeight="1" x14ac:dyDescent="0.2">
      <c r="A9" s="111" t="s">
        <v>5</v>
      </c>
      <c r="B9" s="165" t="s">
        <v>0</v>
      </c>
      <c r="C9" s="166" t="s">
        <v>103</v>
      </c>
      <c r="D9" s="167"/>
      <c r="E9" s="167"/>
      <c r="F9" s="168" t="s">
        <v>104</v>
      </c>
      <c r="G9" s="169"/>
      <c r="H9" s="169"/>
      <c r="I9" s="166" t="s">
        <v>105</v>
      </c>
      <c r="J9" s="167"/>
      <c r="K9" s="167"/>
      <c r="L9" s="32"/>
      <c r="M9" s="104"/>
      <c r="N9" s="105"/>
      <c r="O9" s="101"/>
      <c r="P9" s="102"/>
      <c r="Q9" s="103"/>
      <c r="R9" s="106" t="s">
        <v>35</v>
      </c>
      <c r="S9" s="104"/>
      <c r="T9" s="105"/>
      <c r="U9" s="101" t="s">
        <v>36</v>
      </c>
      <c r="V9" s="102"/>
      <c r="W9" s="103"/>
      <c r="X9" s="106" t="s">
        <v>31</v>
      </c>
      <c r="Y9" s="104"/>
      <c r="Z9" s="105"/>
      <c r="AA9" s="101" t="s">
        <v>37</v>
      </c>
      <c r="AB9" s="102"/>
      <c r="AC9" s="103"/>
      <c r="AD9" s="106" t="s">
        <v>32</v>
      </c>
      <c r="AE9" s="104"/>
      <c r="AF9" s="105"/>
      <c r="AG9" s="101" t="s">
        <v>33</v>
      </c>
      <c r="AH9" s="102"/>
      <c r="AI9" s="103"/>
      <c r="AJ9" s="106" t="s">
        <v>34</v>
      </c>
      <c r="AK9" s="104"/>
      <c r="AL9" s="105"/>
      <c r="AM9" s="101" t="s">
        <v>38</v>
      </c>
      <c r="AN9" s="102"/>
      <c r="AO9" s="103"/>
      <c r="AP9" s="106" t="s">
        <v>39</v>
      </c>
      <c r="AQ9" s="104"/>
      <c r="AR9" s="104"/>
      <c r="AS9" s="107"/>
      <c r="AT9" s="108"/>
      <c r="AU9" s="108"/>
      <c r="AV9" s="109"/>
      <c r="AW9" s="110"/>
      <c r="AX9" s="110"/>
      <c r="AY9" s="107"/>
      <c r="AZ9" s="108"/>
      <c r="BA9" s="108"/>
      <c r="BB9" s="109"/>
      <c r="BC9" s="110"/>
      <c r="BD9" s="110"/>
      <c r="BE9" s="107"/>
      <c r="BF9" s="108"/>
      <c r="BG9" s="108"/>
    </row>
    <row r="10" spans="1:59" s="45" customFormat="1" ht="15" customHeight="1" x14ac:dyDescent="0.25">
      <c r="A10" s="111"/>
      <c r="B10" s="165"/>
      <c r="C10" s="111" t="s">
        <v>1</v>
      </c>
      <c r="D10" s="111"/>
      <c r="E10" s="111" t="s">
        <v>2</v>
      </c>
      <c r="F10" s="113" t="s">
        <v>1</v>
      </c>
      <c r="G10" s="113"/>
      <c r="H10" s="113" t="s">
        <v>2</v>
      </c>
      <c r="I10" s="111" t="s">
        <v>1</v>
      </c>
      <c r="J10" s="111"/>
      <c r="K10" s="111" t="s">
        <v>2</v>
      </c>
      <c r="L10" s="115" t="s">
        <v>1</v>
      </c>
      <c r="M10" s="113"/>
      <c r="N10" s="114" t="s">
        <v>2</v>
      </c>
      <c r="O10" s="111" t="s">
        <v>1</v>
      </c>
      <c r="P10" s="111"/>
      <c r="Q10" s="112" t="s">
        <v>2</v>
      </c>
      <c r="R10" s="113" t="s">
        <v>1</v>
      </c>
      <c r="S10" s="113"/>
      <c r="T10" s="114" t="s">
        <v>2</v>
      </c>
      <c r="U10" s="111" t="s">
        <v>1</v>
      </c>
      <c r="V10" s="111"/>
      <c r="W10" s="112" t="s">
        <v>2</v>
      </c>
      <c r="X10" s="113" t="s">
        <v>1</v>
      </c>
      <c r="Y10" s="113"/>
      <c r="Z10" s="114" t="s">
        <v>2</v>
      </c>
      <c r="AA10" s="111" t="s">
        <v>1</v>
      </c>
      <c r="AB10" s="111"/>
      <c r="AC10" s="112" t="s">
        <v>2</v>
      </c>
      <c r="AD10" s="113" t="s">
        <v>1</v>
      </c>
      <c r="AE10" s="113"/>
      <c r="AF10" s="114" t="s">
        <v>2</v>
      </c>
      <c r="AG10" s="111" t="s">
        <v>1</v>
      </c>
      <c r="AH10" s="111"/>
      <c r="AI10" s="112" t="s">
        <v>2</v>
      </c>
      <c r="AJ10" s="113" t="s">
        <v>1</v>
      </c>
      <c r="AK10" s="113"/>
      <c r="AL10" s="114" t="s">
        <v>2</v>
      </c>
      <c r="AM10" s="111" t="s">
        <v>1</v>
      </c>
      <c r="AN10" s="111"/>
      <c r="AO10" s="112" t="s">
        <v>2</v>
      </c>
      <c r="AP10" s="113" t="s">
        <v>1</v>
      </c>
      <c r="AQ10" s="113"/>
      <c r="AR10" s="116" t="s">
        <v>2</v>
      </c>
      <c r="AS10" s="117"/>
      <c r="AT10" s="117"/>
      <c r="AU10" s="118"/>
      <c r="AV10" s="118"/>
      <c r="AW10" s="118"/>
      <c r="AX10" s="118"/>
      <c r="AY10" s="118"/>
      <c r="AZ10" s="118"/>
      <c r="BA10" s="118"/>
      <c r="BB10" s="118"/>
      <c r="BC10" s="118"/>
      <c r="BD10" s="118"/>
      <c r="BE10" s="118"/>
      <c r="BF10" s="118"/>
      <c r="BG10" s="118"/>
    </row>
    <row r="11" spans="1:59" s="45" customFormat="1" ht="47.25" customHeight="1" thickBot="1" x14ac:dyDescent="0.3">
      <c r="A11" s="111"/>
      <c r="B11" s="165"/>
      <c r="C11" s="170" t="s">
        <v>3</v>
      </c>
      <c r="D11" s="170" t="s">
        <v>4</v>
      </c>
      <c r="E11" s="111"/>
      <c r="F11" s="171" t="s">
        <v>3</v>
      </c>
      <c r="G11" s="171" t="s">
        <v>4</v>
      </c>
      <c r="H11" s="113"/>
      <c r="I11" s="170" t="s">
        <v>3</v>
      </c>
      <c r="J11" s="170" t="s">
        <v>4</v>
      </c>
      <c r="K11" s="111"/>
      <c r="L11" s="122" t="s">
        <v>3</v>
      </c>
      <c r="M11" s="120" t="s">
        <v>4</v>
      </c>
      <c r="N11" s="121"/>
      <c r="O11" s="49" t="s">
        <v>3</v>
      </c>
      <c r="P11" s="49" t="s">
        <v>4</v>
      </c>
      <c r="Q11" s="119"/>
      <c r="R11" s="123" t="s">
        <v>3</v>
      </c>
      <c r="S11" s="123" t="s">
        <v>4</v>
      </c>
      <c r="T11" s="124"/>
      <c r="U11" s="125" t="s">
        <v>3</v>
      </c>
      <c r="V11" s="125" t="s">
        <v>4</v>
      </c>
      <c r="W11" s="39"/>
      <c r="X11" s="123" t="s">
        <v>3</v>
      </c>
      <c r="Y11" s="123" t="s">
        <v>4</v>
      </c>
      <c r="Z11" s="124"/>
      <c r="AA11" s="125" t="s">
        <v>3</v>
      </c>
      <c r="AB11" s="125" t="s">
        <v>4</v>
      </c>
      <c r="AC11" s="39"/>
      <c r="AD11" s="123" t="s">
        <v>3</v>
      </c>
      <c r="AE11" s="123" t="s">
        <v>4</v>
      </c>
      <c r="AF11" s="124"/>
      <c r="AG11" s="125" t="s">
        <v>3</v>
      </c>
      <c r="AH11" s="125" t="s">
        <v>4</v>
      </c>
      <c r="AI11" s="39"/>
      <c r="AJ11" s="123" t="s">
        <v>3</v>
      </c>
      <c r="AK11" s="123" t="s">
        <v>4</v>
      </c>
      <c r="AL11" s="124"/>
      <c r="AM11" s="125" t="s">
        <v>3</v>
      </c>
      <c r="AN11" s="125" t="s">
        <v>4</v>
      </c>
      <c r="AO11" s="39"/>
      <c r="AP11" s="123" t="s">
        <v>3</v>
      </c>
      <c r="AQ11" s="123" t="s">
        <v>4</v>
      </c>
      <c r="AR11" s="126"/>
      <c r="AS11" s="127"/>
      <c r="AT11" s="127"/>
      <c r="AU11" s="118"/>
      <c r="AV11" s="54"/>
      <c r="AW11" s="54"/>
      <c r="AX11" s="118"/>
      <c r="AY11" s="54"/>
      <c r="AZ11" s="54"/>
      <c r="BA11" s="118"/>
      <c r="BB11" s="54"/>
      <c r="BC11" s="54"/>
      <c r="BD11" s="118"/>
      <c r="BE11" s="54"/>
      <c r="BF11" s="54"/>
      <c r="BG11" s="118"/>
    </row>
    <row r="12" spans="1:59" ht="150" customHeight="1" x14ac:dyDescent="0.2">
      <c r="A12" s="134">
        <v>1</v>
      </c>
      <c r="B12" s="160" t="s">
        <v>42</v>
      </c>
      <c r="C12" s="161" t="s">
        <v>29</v>
      </c>
      <c r="D12" s="133"/>
      <c r="E12" s="162" t="s">
        <v>86</v>
      </c>
      <c r="F12" s="163" t="s">
        <v>29</v>
      </c>
      <c r="G12" s="172"/>
      <c r="H12" s="162" t="s">
        <v>87</v>
      </c>
      <c r="I12" s="163" t="s">
        <v>29</v>
      </c>
      <c r="J12" s="173"/>
      <c r="K12" s="174" t="s">
        <v>88</v>
      </c>
      <c r="L12" s="129"/>
      <c r="M12" s="128"/>
      <c r="N12" s="130"/>
      <c r="O12" s="60"/>
      <c r="P12" s="60"/>
      <c r="Q12" s="131"/>
      <c r="R12" s="132"/>
      <c r="S12" s="133"/>
      <c r="T12" s="131"/>
      <c r="U12" s="132"/>
      <c r="V12" s="133"/>
      <c r="W12" s="131"/>
      <c r="X12" s="132"/>
      <c r="Y12" s="133"/>
      <c r="Z12" s="131"/>
      <c r="AA12" s="133"/>
      <c r="AB12" s="132"/>
      <c r="AC12" s="130"/>
      <c r="AD12" s="132"/>
      <c r="AE12" s="133"/>
      <c r="AF12" s="131"/>
      <c r="AG12" s="132"/>
      <c r="AH12" s="133"/>
      <c r="AI12" s="131"/>
      <c r="AJ12" s="132"/>
      <c r="AK12" s="133"/>
      <c r="AL12" s="131"/>
      <c r="AM12" s="132"/>
      <c r="AN12" s="133"/>
      <c r="AO12" s="131"/>
      <c r="AP12" s="132"/>
      <c r="AQ12" s="133"/>
      <c r="AR12" s="131"/>
    </row>
    <row r="13" spans="1:59" ht="97.9" customHeight="1" x14ac:dyDescent="0.2">
      <c r="A13" s="134">
        <v>2</v>
      </c>
      <c r="B13" s="160" t="s">
        <v>43</v>
      </c>
      <c r="C13" s="161" t="s">
        <v>29</v>
      </c>
      <c r="D13" s="135"/>
      <c r="E13" s="162" t="s">
        <v>83</v>
      </c>
      <c r="F13" s="163" t="s">
        <v>29</v>
      </c>
      <c r="G13" s="133"/>
      <c r="H13" s="164" t="s">
        <v>84</v>
      </c>
      <c r="I13" s="163" t="s">
        <v>29</v>
      </c>
      <c r="J13" s="133"/>
      <c r="K13" s="146" t="s">
        <v>85</v>
      </c>
      <c r="L13" s="138"/>
      <c r="M13" s="136"/>
      <c r="N13" s="139"/>
      <c r="O13" s="70"/>
      <c r="P13" s="140"/>
      <c r="Q13" s="139"/>
      <c r="R13" s="132"/>
      <c r="S13" s="133"/>
      <c r="T13" s="139"/>
      <c r="U13" s="132"/>
      <c r="V13" s="133"/>
      <c r="W13" s="139"/>
      <c r="X13" s="132"/>
      <c r="Y13" s="133"/>
      <c r="Z13" s="139"/>
      <c r="AA13" s="132"/>
      <c r="AB13" s="133"/>
      <c r="AC13" s="139"/>
      <c r="AD13" s="133"/>
      <c r="AE13" s="132"/>
      <c r="AF13" s="137"/>
      <c r="AG13" s="133"/>
      <c r="AH13" s="132"/>
      <c r="AI13" s="137"/>
      <c r="AJ13" s="132"/>
      <c r="AK13" s="133"/>
      <c r="AL13" s="139"/>
      <c r="AM13" s="132"/>
      <c r="AN13" s="133"/>
      <c r="AO13" s="139"/>
      <c r="AP13" s="132"/>
      <c r="AQ13" s="133"/>
      <c r="AR13" s="139"/>
    </row>
    <row r="14" spans="1:59" ht="100.5" customHeight="1" x14ac:dyDescent="0.2">
      <c r="A14" s="134">
        <v>3</v>
      </c>
      <c r="B14" s="160" t="s">
        <v>44</v>
      </c>
      <c r="C14" s="161" t="s">
        <v>29</v>
      </c>
      <c r="D14" s="133"/>
      <c r="E14" s="162" t="s">
        <v>80</v>
      </c>
      <c r="F14" s="163" t="s">
        <v>29</v>
      </c>
      <c r="G14" s="133"/>
      <c r="H14" s="146" t="s">
        <v>81</v>
      </c>
      <c r="I14" s="163" t="s">
        <v>29</v>
      </c>
      <c r="J14" s="133"/>
      <c r="K14" s="146" t="s">
        <v>82</v>
      </c>
      <c r="L14" s="141"/>
      <c r="M14" s="136"/>
      <c r="N14" s="139"/>
      <c r="O14" s="140"/>
      <c r="P14" s="140"/>
      <c r="Q14" s="142"/>
      <c r="R14" s="133" t="s">
        <v>29</v>
      </c>
      <c r="S14" s="132"/>
      <c r="T14" s="139"/>
      <c r="U14" s="132"/>
      <c r="V14" s="133"/>
      <c r="W14" s="142"/>
      <c r="X14" s="132"/>
      <c r="Y14" s="133"/>
      <c r="Z14" s="142"/>
      <c r="AA14" s="133"/>
      <c r="AB14" s="132"/>
      <c r="AC14" s="139"/>
      <c r="AD14" s="132"/>
      <c r="AE14" s="133"/>
      <c r="AF14" s="142"/>
      <c r="AG14" s="132"/>
      <c r="AH14" s="133"/>
      <c r="AI14" s="142"/>
      <c r="AJ14" s="132"/>
      <c r="AK14" s="133"/>
      <c r="AL14" s="142"/>
      <c r="AM14" s="132"/>
      <c r="AN14" s="133"/>
      <c r="AO14" s="142"/>
      <c r="AP14" s="132"/>
      <c r="AQ14" s="133"/>
      <c r="AR14" s="142"/>
    </row>
    <row r="15" spans="1:59" ht="120" customHeight="1" x14ac:dyDescent="0.2">
      <c r="A15" s="134">
        <v>4</v>
      </c>
      <c r="B15" s="160" t="s">
        <v>45</v>
      </c>
      <c r="C15" s="161" t="s">
        <v>29</v>
      </c>
      <c r="D15" s="132"/>
      <c r="E15" s="162" t="s">
        <v>77</v>
      </c>
      <c r="F15" s="163" t="s">
        <v>29</v>
      </c>
      <c r="G15" s="146"/>
      <c r="H15" s="146" t="s">
        <v>78</v>
      </c>
      <c r="I15" s="163" t="s">
        <v>29</v>
      </c>
      <c r="J15" s="146"/>
      <c r="K15" s="146" t="s">
        <v>79</v>
      </c>
      <c r="L15" s="143"/>
      <c r="M15" s="139"/>
      <c r="N15" s="137"/>
      <c r="O15" s="140"/>
      <c r="P15" s="140"/>
      <c r="Q15" s="137"/>
      <c r="R15" s="133"/>
      <c r="S15" s="132"/>
      <c r="T15" s="137"/>
      <c r="U15" s="133"/>
      <c r="V15" s="133"/>
      <c r="W15" s="137"/>
      <c r="X15" s="132"/>
      <c r="Y15" s="133"/>
      <c r="Z15" s="137"/>
      <c r="AA15" s="133"/>
      <c r="AB15" s="132"/>
      <c r="AC15" s="137"/>
      <c r="AD15" s="132"/>
      <c r="AE15" s="133"/>
      <c r="AF15" s="137"/>
      <c r="AG15" s="132"/>
      <c r="AH15" s="133"/>
      <c r="AI15" s="137"/>
      <c r="AJ15" s="132"/>
      <c r="AK15" s="133"/>
      <c r="AL15" s="137"/>
      <c r="AM15" s="132"/>
      <c r="AN15" s="133"/>
      <c r="AO15" s="137"/>
      <c r="AP15" s="132"/>
      <c r="AQ15" s="133"/>
      <c r="AR15" s="139"/>
    </row>
    <row r="16" spans="1:59" ht="120" customHeight="1" x14ac:dyDescent="0.2">
      <c r="A16" s="134">
        <v>5</v>
      </c>
      <c r="B16" s="160" t="s">
        <v>46</v>
      </c>
      <c r="C16" s="161" t="s">
        <v>29</v>
      </c>
      <c r="D16" s="132"/>
      <c r="E16" s="162" t="s">
        <v>75</v>
      </c>
      <c r="F16" s="163" t="s">
        <v>29</v>
      </c>
      <c r="G16" s="146"/>
      <c r="H16" s="146" t="s">
        <v>76</v>
      </c>
      <c r="I16" s="163" t="s">
        <v>29</v>
      </c>
      <c r="J16" s="146"/>
      <c r="K16" s="146" t="s">
        <v>76</v>
      </c>
      <c r="L16" s="144"/>
      <c r="M16" s="145"/>
      <c r="N16" s="146"/>
      <c r="O16" s="140"/>
      <c r="P16" s="140"/>
      <c r="Q16" s="146"/>
      <c r="R16" s="132"/>
      <c r="S16" s="133"/>
      <c r="T16" s="146"/>
      <c r="U16" s="133"/>
      <c r="V16" s="132"/>
      <c r="W16" s="146"/>
      <c r="X16" s="133"/>
      <c r="Y16" s="132"/>
      <c r="Z16" s="146"/>
      <c r="AA16" s="133"/>
      <c r="AB16" s="132"/>
      <c r="AC16" s="146"/>
      <c r="AD16" s="133"/>
      <c r="AE16" s="132"/>
      <c r="AF16" s="146"/>
      <c r="AG16" s="133"/>
      <c r="AH16" s="132"/>
      <c r="AI16" s="146"/>
      <c r="AJ16" s="133"/>
      <c r="AK16" s="132"/>
      <c r="AL16" s="146"/>
      <c r="AM16" s="133"/>
      <c r="AN16" s="132"/>
      <c r="AO16" s="146"/>
      <c r="AP16" s="133"/>
      <c r="AQ16" s="132"/>
      <c r="AR16" s="139"/>
    </row>
    <row r="17" spans="1:46" ht="213.75" customHeight="1" x14ac:dyDescent="0.2">
      <c r="A17" s="134">
        <v>6</v>
      </c>
      <c r="B17" s="160" t="s">
        <v>47</v>
      </c>
      <c r="C17" s="161" t="s">
        <v>29</v>
      </c>
      <c r="D17" s="132"/>
      <c r="E17" s="146" t="s">
        <v>67</v>
      </c>
      <c r="F17" s="163" t="s">
        <v>29</v>
      </c>
      <c r="G17" s="146"/>
      <c r="H17" s="164" t="s">
        <v>65</v>
      </c>
      <c r="I17" s="163" t="s">
        <v>29</v>
      </c>
      <c r="J17" s="146"/>
      <c r="K17" s="164" t="s">
        <v>66</v>
      </c>
      <c r="L17" s="144"/>
      <c r="M17" s="145"/>
      <c r="N17" s="146"/>
      <c r="O17" s="140"/>
      <c r="P17" s="140"/>
      <c r="Q17" s="146"/>
      <c r="R17" s="132"/>
      <c r="S17" s="133"/>
      <c r="T17" s="146"/>
      <c r="U17" s="132"/>
      <c r="V17" s="133"/>
      <c r="W17" s="146"/>
      <c r="X17" s="132"/>
      <c r="Y17" s="133"/>
      <c r="Z17" s="146"/>
      <c r="AA17" s="133"/>
      <c r="AB17" s="132"/>
      <c r="AC17" s="146"/>
      <c r="AD17" s="132"/>
      <c r="AE17" s="133"/>
      <c r="AF17" s="146"/>
      <c r="AG17" s="133"/>
      <c r="AH17" s="132"/>
      <c r="AI17" s="146"/>
      <c r="AJ17" s="133"/>
      <c r="AK17" s="132"/>
      <c r="AL17" s="146"/>
      <c r="AM17" s="133"/>
      <c r="AN17" s="132"/>
      <c r="AO17" s="146"/>
      <c r="AP17" s="133"/>
      <c r="AQ17" s="132"/>
      <c r="AR17" s="139"/>
    </row>
    <row r="18" spans="1:46" ht="140.25" customHeight="1" x14ac:dyDescent="0.2">
      <c r="A18" s="134">
        <v>7</v>
      </c>
      <c r="B18" s="160" t="s">
        <v>48</v>
      </c>
      <c r="C18" s="161" t="s">
        <v>29</v>
      </c>
      <c r="D18" s="132"/>
      <c r="E18" s="146" t="s">
        <v>70</v>
      </c>
      <c r="F18" s="163" t="s">
        <v>29</v>
      </c>
      <c r="G18" s="146"/>
      <c r="H18" s="146" t="s">
        <v>69</v>
      </c>
      <c r="I18" s="163" t="s">
        <v>29</v>
      </c>
      <c r="J18" s="146"/>
      <c r="K18" s="146" t="s">
        <v>68</v>
      </c>
      <c r="L18" s="144"/>
      <c r="M18" s="145"/>
      <c r="N18" s="146"/>
      <c r="O18" s="140"/>
      <c r="P18" s="140"/>
      <c r="Q18" s="146"/>
      <c r="R18" s="132"/>
      <c r="S18" s="133"/>
      <c r="T18" s="146"/>
      <c r="U18" s="132"/>
      <c r="V18" s="133"/>
      <c r="W18" s="146"/>
      <c r="X18" s="132"/>
      <c r="Y18" s="133"/>
      <c r="Z18" s="146"/>
      <c r="AA18" s="133"/>
      <c r="AB18" s="132"/>
      <c r="AC18" s="146"/>
      <c r="AD18" s="132"/>
      <c r="AE18" s="133"/>
      <c r="AF18" s="146"/>
      <c r="AG18" s="133"/>
      <c r="AH18" s="132"/>
      <c r="AI18" s="146"/>
      <c r="AJ18" s="133"/>
      <c r="AK18" s="132"/>
      <c r="AL18" s="146"/>
      <c r="AM18" s="133"/>
      <c r="AN18" s="132"/>
      <c r="AO18" s="146"/>
      <c r="AP18" s="133"/>
      <c r="AQ18" s="132"/>
      <c r="AR18" s="139"/>
    </row>
    <row r="19" spans="1:46" ht="146.25" customHeight="1" x14ac:dyDescent="0.2">
      <c r="A19" s="134">
        <v>8</v>
      </c>
      <c r="B19" s="160" t="s">
        <v>49</v>
      </c>
      <c r="C19" s="161" t="s">
        <v>29</v>
      </c>
      <c r="D19" s="132"/>
      <c r="E19" s="164" t="s">
        <v>60</v>
      </c>
      <c r="F19" s="163" t="s">
        <v>29</v>
      </c>
      <c r="G19" s="146"/>
      <c r="H19" s="164" t="s">
        <v>110</v>
      </c>
      <c r="I19" s="163" t="s">
        <v>29</v>
      </c>
      <c r="J19" s="146"/>
      <c r="K19" s="164" t="s">
        <v>115</v>
      </c>
      <c r="L19" s="144"/>
      <c r="M19" s="145"/>
      <c r="N19" s="146"/>
      <c r="O19" s="140"/>
      <c r="P19" s="140"/>
      <c r="Q19" s="146"/>
      <c r="R19" s="132"/>
      <c r="S19" s="133"/>
      <c r="T19" s="146"/>
      <c r="U19" s="132"/>
      <c r="V19" s="133"/>
      <c r="W19" s="146"/>
      <c r="X19" s="132"/>
      <c r="Y19" s="133"/>
      <c r="Z19" s="146"/>
      <c r="AA19" s="133"/>
      <c r="AB19" s="132"/>
      <c r="AC19" s="146"/>
      <c r="AD19" s="132"/>
      <c r="AE19" s="133"/>
      <c r="AF19" s="146"/>
      <c r="AG19" s="133"/>
      <c r="AH19" s="132"/>
      <c r="AI19" s="146"/>
      <c r="AJ19" s="133"/>
      <c r="AK19" s="132"/>
      <c r="AL19" s="146"/>
      <c r="AM19" s="133"/>
      <c r="AN19" s="132"/>
      <c r="AO19" s="146"/>
      <c r="AP19" s="133"/>
      <c r="AQ19" s="132"/>
      <c r="AR19" s="139"/>
    </row>
    <row r="20" spans="1:46" ht="120" customHeight="1" x14ac:dyDescent="0.2">
      <c r="A20" s="134">
        <v>9</v>
      </c>
      <c r="B20" s="160" t="s">
        <v>50</v>
      </c>
      <c r="C20" s="161" t="s">
        <v>29</v>
      </c>
      <c r="D20" s="132"/>
      <c r="E20" s="146" t="s">
        <v>71</v>
      </c>
      <c r="F20" s="163" t="s">
        <v>29</v>
      </c>
      <c r="G20" s="146"/>
      <c r="H20" s="164" t="s">
        <v>111</v>
      </c>
      <c r="I20" s="163" t="s">
        <v>29</v>
      </c>
      <c r="J20" s="146"/>
      <c r="K20" s="146" t="s">
        <v>111</v>
      </c>
      <c r="L20" s="144"/>
      <c r="M20" s="145"/>
      <c r="N20" s="146"/>
      <c r="O20" s="140"/>
      <c r="P20" s="140"/>
      <c r="Q20" s="146"/>
      <c r="R20" s="132"/>
      <c r="S20" s="133"/>
      <c r="T20" s="146"/>
      <c r="U20" s="132"/>
      <c r="V20" s="133"/>
      <c r="W20" s="146"/>
      <c r="X20" s="132"/>
      <c r="Y20" s="133"/>
      <c r="Z20" s="146"/>
      <c r="AA20" s="133"/>
      <c r="AB20" s="132"/>
      <c r="AC20" s="146"/>
      <c r="AD20" s="132"/>
      <c r="AE20" s="133"/>
      <c r="AF20" s="146"/>
      <c r="AG20" s="133"/>
      <c r="AH20" s="132"/>
      <c r="AI20" s="146"/>
      <c r="AJ20" s="133"/>
      <c r="AK20" s="132"/>
      <c r="AL20" s="146"/>
      <c r="AM20" s="133"/>
      <c r="AN20" s="132"/>
      <c r="AO20" s="146"/>
      <c r="AP20" s="133"/>
      <c r="AQ20" s="132"/>
      <c r="AR20" s="139"/>
    </row>
    <row r="21" spans="1:46" ht="120" customHeight="1" x14ac:dyDescent="0.2">
      <c r="A21" s="134">
        <v>10</v>
      </c>
      <c r="B21" s="160" t="s">
        <v>51</v>
      </c>
      <c r="C21" s="161" t="s">
        <v>29</v>
      </c>
      <c r="D21" s="132"/>
      <c r="E21" s="146" t="s">
        <v>72</v>
      </c>
      <c r="F21" s="163" t="s">
        <v>29</v>
      </c>
      <c r="G21" s="146"/>
      <c r="H21" s="146" t="s">
        <v>112</v>
      </c>
      <c r="I21" s="163" t="s">
        <v>29</v>
      </c>
      <c r="J21" s="146"/>
      <c r="K21" s="146" t="s">
        <v>116</v>
      </c>
      <c r="L21" s="144"/>
      <c r="M21" s="145"/>
      <c r="N21" s="146"/>
      <c r="O21" s="140"/>
      <c r="P21" s="140"/>
      <c r="Q21" s="146"/>
      <c r="R21" s="132"/>
      <c r="S21" s="133"/>
      <c r="T21" s="146"/>
      <c r="U21" s="132"/>
      <c r="V21" s="133"/>
      <c r="W21" s="146"/>
      <c r="X21" s="132"/>
      <c r="Y21" s="133"/>
      <c r="Z21" s="146"/>
      <c r="AA21" s="133"/>
      <c r="AB21" s="132"/>
      <c r="AC21" s="146"/>
      <c r="AD21" s="132"/>
      <c r="AE21" s="133"/>
      <c r="AF21" s="146"/>
      <c r="AG21" s="133"/>
      <c r="AH21" s="132"/>
      <c r="AI21" s="146"/>
      <c r="AJ21" s="133"/>
      <c r="AK21" s="132"/>
      <c r="AL21" s="146"/>
      <c r="AM21" s="133"/>
      <c r="AN21" s="132"/>
      <c r="AO21" s="146"/>
      <c r="AP21" s="133"/>
      <c r="AQ21" s="132"/>
      <c r="AR21" s="139"/>
    </row>
    <row r="22" spans="1:46" ht="190.5" customHeight="1" x14ac:dyDescent="0.2">
      <c r="A22" s="134">
        <v>11</v>
      </c>
      <c r="B22" s="160" t="s">
        <v>52</v>
      </c>
      <c r="C22" s="161"/>
      <c r="D22" s="161" t="s">
        <v>29</v>
      </c>
      <c r="E22" s="146" t="s">
        <v>73</v>
      </c>
      <c r="F22" s="163" t="s">
        <v>29</v>
      </c>
      <c r="G22" s="146"/>
      <c r="H22" s="146" t="s">
        <v>113</v>
      </c>
      <c r="I22" s="163" t="s">
        <v>29</v>
      </c>
      <c r="J22" s="146"/>
      <c r="K22" s="146" t="s">
        <v>117</v>
      </c>
      <c r="L22" s="144"/>
      <c r="M22" s="145"/>
      <c r="N22" s="146"/>
      <c r="O22" s="140"/>
      <c r="P22" s="140"/>
      <c r="Q22" s="146"/>
      <c r="R22" s="132"/>
      <c r="S22" s="133"/>
      <c r="T22" s="146"/>
      <c r="U22" s="132"/>
      <c r="V22" s="133"/>
      <c r="W22" s="146"/>
      <c r="X22" s="132"/>
      <c r="Y22" s="133"/>
      <c r="Z22" s="146"/>
      <c r="AA22" s="133"/>
      <c r="AB22" s="132"/>
      <c r="AC22" s="146"/>
      <c r="AD22" s="132"/>
      <c r="AE22" s="133"/>
      <c r="AF22" s="146"/>
      <c r="AG22" s="133"/>
      <c r="AH22" s="132"/>
      <c r="AI22" s="146"/>
      <c r="AJ22" s="133"/>
      <c r="AK22" s="132"/>
      <c r="AL22" s="146"/>
      <c r="AM22" s="133"/>
      <c r="AN22" s="132"/>
      <c r="AO22" s="146"/>
      <c r="AP22" s="133"/>
      <c r="AQ22" s="132"/>
      <c r="AR22" s="139"/>
    </row>
    <row r="23" spans="1:46" ht="120" customHeight="1" x14ac:dyDescent="0.2">
      <c r="A23" s="134">
        <v>13</v>
      </c>
      <c r="B23" s="160" t="s">
        <v>53</v>
      </c>
      <c r="C23" s="161" t="s">
        <v>29</v>
      </c>
      <c r="D23" s="132"/>
      <c r="E23" s="162" t="s">
        <v>74</v>
      </c>
      <c r="F23" s="163" t="s">
        <v>29</v>
      </c>
      <c r="G23" s="146"/>
      <c r="H23" s="164" t="s">
        <v>114</v>
      </c>
      <c r="I23" s="163" t="s">
        <v>29</v>
      </c>
      <c r="J23" s="146"/>
      <c r="K23" s="146" t="s">
        <v>118</v>
      </c>
      <c r="L23" s="147"/>
      <c r="M23" s="146"/>
      <c r="N23" s="146"/>
      <c r="O23" s="140"/>
      <c r="P23" s="148"/>
      <c r="Q23" s="146"/>
      <c r="R23" s="133"/>
      <c r="S23" s="132"/>
      <c r="T23" s="146"/>
      <c r="U23" s="133"/>
      <c r="V23" s="132"/>
      <c r="W23" s="146"/>
      <c r="X23" s="133"/>
      <c r="Y23" s="132"/>
      <c r="Z23" s="146"/>
      <c r="AA23" s="133"/>
      <c r="AB23" s="132"/>
      <c r="AC23" s="146"/>
      <c r="AD23" s="133"/>
      <c r="AE23" s="132"/>
      <c r="AF23" s="146"/>
      <c r="AG23" s="133"/>
      <c r="AH23" s="132"/>
      <c r="AI23" s="146"/>
      <c r="AJ23" s="133"/>
      <c r="AK23" s="132"/>
      <c r="AL23" s="146"/>
      <c r="AM23" s="133"/>
      <c r="AN23" s="132"/>
      <c r="AO23" s="146"/>
      <c r="AP23" s="133"/>
      <c r="AQ23" s="132"/>
      <c r="AR23" s="139"/>
    </row>
    <row r="24" spans="1:46" ht="120" customHeight="1" thickBot="1" x14ac:dyDescent="0.25">
      <c r="A24" s="208">
        <v>14</v>
      </c>
      <c r="B24" s="209" t="s">
        <v>107</v>
      </c>
      <c r="C24" s="161" t="s">
        <v>29</v>
      </c>
      <c r="D24" s="161"/>
      <c r="E24" s="162" t="s">
        <v>108</v>
      </c>
      <c r="F24" s="161" t="s">
        <v>29</v>
      </c>
      <c r="G24" s="146"/>
      <c r="H24" s="164" t="s">
        <v>109</v>
      </c>
      <c r="I24" s="161" t="s">
        <v>29</v>
      </c>
      <c r="J24" s="146"/>
      <c r="K24" s="146" t="s">
        <v>109</v>
      </c>
      <c r="L24" s="147"/>
      <c r="M24" s="146"/>
      <c r="N24" s="146"/>
      <c r="O24" s="140"/>
      <c r="P24" s="148"/>
      <c r="Q24" s="146"/>
      <c r="R24" s="133"/>
      <c r="S24" s="132"/>
      <c r="T24" s="146"/>
      <c r="U24" s="133"/>
      <c r="V24" s="132"/>
      <c r="W24" s="146"/>
      <c r="X24" s="133"/>
      <c r="Y24" s="132"/>
      <c r="Z24" s="146"/>
      <c r="AA24" s="133"/>
      <c r="AB24" s="132"/>
      <c r="AC24" s="146"/>
      <c r="AD24" s="136"/>
      <c r="AE24" s="157"/>
      <c r="AF24" s="158"/>
      <c r="AG24" s="141"/>
      <c r="AH24" s="159"/>
      <c r="AI24" s="146"/>
      <c r="AJ24" s="133"/>
      <c r="AK24" s="132"/>
      <c r="AL24" s="146"/>
      <c r="AM24" s="133"/>
      <c r="AN24" s="132"/>
      <c r="AO24" s="146"/>
      <c r="AP24" s="133"/>
      <c r="AQ24" s="132"/>
      <c r="AR24" s="139"/>
    </row>
    <row r="25" spans="1:46" ht="139.15" customHeight="1" thickBot="1" x14ac:dyDescent="0.45">
      <c r="A25" s="210" t="s">
        <v>6</v>
      </c>
      <c r="B25" s="211"/>
      <c r="C25" s="207" t="s">
        <v>59</v>
      </c>
      <c r="D25" s="195"/>
      <c r="E25" s="196"/>
      <c r="F25" s="197" t="s">
        <v>59</v>
      </c>
      <c r="G25" s="198"/>
      <c r="H25" s="199"/>
      <c r="I25" s="197" t="s">
        <v>59</v>
      </c>
      <c r="J25" s="198"/>
      <c r="K25" s="200"/>
      <c r="L25" s="152"/>
      <c r="M25" s="149"/>
      <c r="N25" s="149"/>
      <c r="O25" s="149"/>
      <c r="P25" s="149"/>
      <c r="Q25" s="149"/>
      <c r="R25" s="149"/>
      <c r="S25" s="149"/>
      <c r="T25" s="149"/>
      <c r="U25" s="149"/>
      <c r="V25" s="149"/>
      <c r="W25" s="149"/>
      <c r="X25" s="149"/>
      <c r="Y25" s="149"/>
      <c r="Z25" s="149"/>
      <c r="AA25" s="149"/>
      <c r="AB25" s="149"/>
      <c r="AC25" s="149"/>
      <c r="AD25" s="150"/>
      <c r="AE25" s="151"/>
      <c r="AF25" s="151"/>
      <c r="AG25" s="151"/>
      <c r="AH25" s="152"/>
      <c r="AI25" s="149"/>
      <c r="AJ25" s="149"/>
      <c r="AK25" s="149"/>
      <c r="AL25" s="149"/>
      <c r="AM25" s="149"/>
      <c r="AN25" s="149"/>
      <c r="AO25" s="149"/>
      <c r="AP25" s="149"/>
      <c r="AQ25" s="149"/>
      <c r="AR25" s="153"/>
      <c r="AS25" s="154"/>
      <c r="AT25" s="154"/>
    </row>
    <row r="26" spans="1:46" ht="38.25" customHeight="1" thickBot="1" x14ac:dyDescent="0.25">
      <c r="A26" s="79"/>
      <c r="B26" s="80"/>
      <c r="C26" s="74"/>
      <c r="D26" s="74"/>
      <c r="E26" s="74"/>
      <c r="F26" s="74"/>
      <c r="G26" s="74"/>
      <c r="H26" s="74"/>
      <c r="I26" s="74"/>
      <c r="J26" s="74"/>
      <c r="K26" s="74"/>
      <c r="L26" s="74"/>
      <c r="M26" s="74"/>
      <c r="N26" s="74"/>
      <c r="O26" s="74"/>
      <c r="P26" s="74"/>
      <c r="Q26" s="74"/>
    </row>
    <row r="27" spans="1:46" ht="169.5" customHeight="1" thickBot="1" x14ac:dyDescent="0.25">
      <c r="A27" s="212" t="s">
        <v>122</v>
      </c>
      <c r="B27" s="213"/>
      <c r="C27" s="203" t="s">
        <v>121</v>
      </c>
      <c r="D27" s="204"/>
      <c r="E27" s="205"/>
      <c r="F27" s="155"/>
      <c r="G27" s="155"/>
      <c r="H27" s="155"/>
      <c r="I27" s="155"/>
      <c r="J27" s="155"/>
      <c r="K27" s="155"/>
      <c r="L27" s="155"/>
      <c r="M27" s="155"/>
      <c r="N27" s="155"/>
      <c r="O27" s="155"/>
      <c r="P27" s="155"/>
      <c r="Q27" s="155"/>
    </row>
    <row r="28" spans="1:46" ht="169.5" customHeight="1" x14ac:dyDescent="0.25">
      <c r="A28" s="283"/>
      <c r="B28" s="283"/>
      <c r="C28" s="279"/>
      <c r="D28" s="279"/>
      <c r="E28" s="279"/>
      <c r="F28" s="155"/>
      <c r="G28" s="155"/>
      <c r="H28"/>
      <c r="I28" s="155"/>
      <c r="J28" s="155"/>
      <c r="K28" s="155"/>
      <c r="L28" s="155"/>
      <c r="M28" s="155"/>
      <c r="N28" s="155"/>
      <c r="O28" s="155"/>
      <c r="P28" s="155"/>
      <c r="Q28" s="155"/>
    </row>
    <row r="29" spans="1:46" ht="38.25" customHeight="1" thickBot="1" x14ac:dyDescent="0.25">
      <c r="A29" s="284"/>
      <c r="B29" s="284"/>
      <c r="C29" s="280"/>
      <c r="D29" s="280"/>
      <c r="E29" s="280"/>
      <c r="F29" s="25"/>
      <c r="G29" s="25"/>
      <c r="H29" s="25"/>
      <c r="I29" s="25"/>
      <c r="J29" s="25"/>
      <c r="K29" s="25"/>
      <c r="L29" s="25"/>
      <c r="M29" s="25"/>
      <c r="N29" s="25"/>
      <c r="O29" s="25"/>
      <c r="P29" s="25"/>
      <c r="Q29" s="25"/>
    </row>
    <row r="30" spans="1:46" ht="38.25" customHeight="1" thickBot="1" x14ac:dyDescent="0.45">
      <c r="A30" s="218" t="s">
        <v>123</v>
      </c>
      <c r="B30" s="219"/>
      <c r="C30" s="215" t="s">
        <v>124</v>
      </c>
      <c r="D30" s="216"/>
      <c r="E30" s="217"/>
      <c r="F30" s="74"/>
      <c r="G30" s="74"/>
      <c r="H30" s="74"/>
      <c r="I30" s="74"/>
      <c r="J30" s="74"/>
      <c r="K30" s="74"/>
      <c r="L30" s="74"/>
      <c r="M30" s="74"/>
      <c r="N30" s="74"/>
      <c r="O30" s="74"/>
      <c r="P30" s="74"/>
      <c r="Q30" s="74"/>
    </row>
    <row r="31" spans="1:46" ht="38.25" customHeight="1" x14ac:dyDescent="0.2">
      <c r="A31" s="79"/>
      <c r="B31" s="156"/>
      <c r="C31" s="278">
        <v>46148</v>
      </c>
      <c r="D31" s="278"/>
      <c r="E31" s="278"/>
      <c r="F31" s="82"/>
      <c r="G31" s="82"/>
      <c r="H31" s="82"/>
      <c r="I31" s="82"/>
      <c r="J31" s="82"/>
      <c r="K31" s="82"/>
      <c r="L31" s="82"/>
      <c r="M31" s="82"/>
      <c r="N31" s="82"/>
      <c r="O31" s="74"/>
      <c r="P31" s="74"/>
      <c r="Q31" s="74"/>
    </row>
    <row r="32" spans="1:46" ht="45" customHeight="1" x14ac:dyDescent="0.2">
      <c r="A32" s="85"/>
      <c r="B32" s="86"/>
      <c r="C32" s="85"/>
      <c r="D32" s="85"/>
      <c r="E32" s="88"/>
      <c r="F32" s="85"/>
      <c r="G32" s="85"/>
      <c r="H32" s="85"/>
      <c r="I32" s="85"/>
      <c r="J32" s="85"/>
      <c r="K32" s="85"/>
      <c r="L32" s="85"/>
      <c r="M32" s="85"/>
      <c r="N32" s="85"/>
      <c r="O32" s="85"/>
      <c r="P32" s="85"/>
      <c r="Q32" s="85"/>
    </row>
    <row r="33" spans="1:5" ht="23.25" x14ac:dyDescent="0.2">
      <c r="A33" s="82"/>
      <c r="B33" s="86"/>
      <c r="E33" s="89"/>
    </row>
    <row r="34" spans="1:5" x14ac:dyDescent="0.2">
      <c r="A34" s="82"/>
    </row>
  </sheetData>
  <mergeCells count="86">
    <mergeCell ref="C31:E31"/>
    <mergeCell ref="C28:E29"/>
    <mergeCell ref="A28:B29"/>
    <mergeCell ref="A27:B27"/>
    <mergeCell ref="C27:E27"/>
    <mergeCell ref="A30:B30"/>
    <mergeCell ref="C30:E30"/>
    <mergeCell ref="AI25:AK25"/>
    <mergeCell ref="AD25:AH25"/>
    <mergeCell ref="AL25:AN25"/>
    <mergeCell ref="AO25:AQ25"/>
    <mergeCell ref="R25:T25"/>
    <mergeCell ref="U25:W25"/>
    <mergeCell ref="X25:Z25"/>
    <mergeCell ref="AA25:AC25"/>
    <mergeCell ref="O10:P10"/>
    <mergeCell ref="Q10:Q11"/>
    <mergeCell ref="C25:E25"/>
    <mergeCell ref="O25:Q25"/>
    <mergeCell ref="A9:A11"/>
    <mergeCell ref="B9:B11"/>
    <mergeCell ref="O9:Q9"/>
    <mergeCell ref="F10:G10"/>
    <mergeCell ref="F25:H25"/>
    <mergeCell ref="I25:K25"/>
    <mergeCell ref="L25:N25"/>
    <mergeCell ref="N10:N11"/>
    <mergeCell ref="C9:E9"/>
    <mergeCell ref="F9:H9"/>
    <mergeCell ref="I9:K9"/>
    <mergeCell ref="L9:N9"/>
    <mergeCell ref="A1:Q1"/>
    <mergeCell ref="A2:Q2"/>
    <mergeCell ref="A3:Q3"/>
    <mergeCell ref="A6:Q7"/>
    <mergeCell ref="C4:AR4"/>
    <mergeCell ref="A4:B4"/>
    <mergeCell ref="R9:T9"/>
    <mergeCell ref="U9:W9"/>
    <mergeCell ref="X9:Z9"/>
    <mergeCell ref="AA9:AC9"/>
    <mergeCell ref="AD9:AF9"/>
    <mergeCell ref="AG9:AI9"/>
    <mergeCell ref="AJ9:AL9"/>
    <mergeCell ref="AM9:AO9"/>
    <mergeCell ref="AP9:AR9"/>
    <mergeCell ref="AS9:AU9"/>
    <mergeCell ref="AV9:AX9"/>
    <mergeCell ref="AY9:BA9"/>
    <mergeCell ref="BB9:BD9"/>
    <mergeCell ref="BE9:BG9"/>
    <mergeCell ref="R10:S10"/>
    <mergeCell ref="T10:T11"/>
    <mergeCell ref="U10:V10"/>
    <mergeCell ref="W10:W11"/>
    <mergeCell ref="X10:Y10"/>
    <mergeCell ref="Z10:Z11"/>
    <mergeCell ref="AA10:AB10"/>
    <mergeCell ref="AC10:AC11"/>
    <mergeCell ref="AD10:AE10"/>
    <mergeCell ref="AF10:AF11"/>
    <mergeCell ref="AG10:AH10"/>
    <mergeCell ref="AI10:AI11"/>
    <mergeCell ref="AJ10:AK10"/>
    <mergeCell ref="AL10:AL11"/>
    <mergeCell ref="AM10:AN10"/>
    <mergeCell ref="AO10:AO11"/>
    <mergeCell ref="AP10:AQ10"/>
    <mergeCell ref="AR10:AR11"/>
    <mergeCell ref="AS10:AT10"/>
    <mergeCell ref="AU10:AU11"/>
    <mergeCell ref="AV10:AW10"/>
    <mergeCell ref="AX10:AX11"/>
    <mergeCell ref="BG10:BG11"/>
    <mergeCell ref="AY10:AZ10"/>
    <mergeCell ref="BA10:BA11"/>
    <mergeCell ref="BB10:BC10"/>
    <mergeCell ref="BD10:BD11"/>
    <mergeCell ref="BE10:BF10"/>
    <mergeCell ref="H10:H11"/>
    <mergeCell ref="I10:J10"/>
    <mergeCell ref="K10:K11"/>
    <mergeCell ref="L10:M10"/>
    <mergeCell ref="A25:B25"/>
    <mergeCell ref="C10:D10"/>
    <mergeCell ref="E10:E11"/>
  </mergeCells>
  <phoneticPr fontId="8" type="noConversion"/>
  <printOptions horizontalCentered="1" verticalCentered="1"/>
  <pageMargins left="0.51181102362204722" right="0.47244094488188981" top="0.43307086614173229" bottom="0.27559055118110237" header="0.31496062992125984" footer="0.27559055118110237"/>
  <pageSetup paperSize="17" scal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E99F-E5C6-4D15-8C3A-45AC3C74CD9F}">
  <dimension ref="A1:AC21"/>
  <sheetViews>
    <sheetView view="pageBreakPreview" topLeftCell="A7" zoomScale="60" zoomScaleNormal="55" workbookViewId="0">
      <pane xSplit="2" topLeftCell="C1" activePane="topRight" state="frozen"/>
      <selection activeCell="B9" sqref="B9"/>
      <selection pane="topRight" activeCell="H16" sqref="H16"/>
    </sheetView>
  </sheetViews>
  <sheetFormatPr baseColWidth="10" defaultColWidth="11.42578125" defaultRowHeight="15" x14ac:dyDescent="0.2"/>
  <cols>
    <col min="1" max="1" width="6.7109375" style="82" customWidth="1"/>
    <col min="2" max="2" width="40.140625" style="18" customWidth="1"/>
    <col min="3" max="3" width="8.7109375" style="18" customWidth="1"/>
    <col min="4" max="4" width="6.5703125" style="18" customWidth="1"/>
    <col min="5" max="5" width="52.85546875" style="18" customWidth="1"/>
    <col min="6" max="6" width="6" style="18" customWidth="1"/>
    <col min="7" max="7" width="5.42578125" style="18" customWidth="1"/>
    <col min="8" max="8" width="62.5703125" style="18" customWidth="1"/>
    <col min="9" max="10" width="6.7109375" style="18" customWidth="1"/>
    <col min="11" max="11" width="74.140625" style="18" customWidth="1"/>
    <col min="12" max="13" width="6.7109375" style="18" customWidth="1"/>
    <col min="14" max="14" width="41.42578125" style="18" customWidth="1"/>
    <col min="15" max="16" width="11.42578125" style="18"/>
    <col min="17" max="17" width="41.42578125" style="18" customWidth="1"/>
    <col min="18" max="19" width="11.42578125" style="18"/>
    <col min="20" max="20" width="41.42578125" style="18" customWidth="1"/>
    <col min="21" max="22" width="11.42578125" style="18"/>
    <col min="23" max="23" width="41.42578125" style="18" customWidth="1"/>
    <col min="24" max="25" width="11.42578125" style="18"/>
    <col min="26" max="26" width="41.42578125" style="18" customWidth="1"/>
    <col min="27" max="28" width="11.42578125" style="18"/>
    <col min="29" max="29" width="41.42578125" style="18" customWidth="1"/>
    <col min="30" max="16384" width="11.42578125" style="18"/>
  </cols>
  <sheetData>
    <row r="1" spans="1:29" ht="18" x14ac:dyDescent="0.2">
      <c r="A1" s="17" t="s">
        <v>7</v>
      </c>
      <c r="B1" s="17"/>
      <c r="C1" s="17"/>
      <c r="D1" s="17"/>
      <c r="E1" s="17"/>
      <c r="F1" s="17"/>
      <c r="G1" s="17"/>
      <c r="H1" s="17"/>
      <c r="I1" s="17"/>
      <c r="J1" s="17"/>
      <c r="K1" s="17"/>
      <c r="L1" s="17"/>
      <c r="M1" s="17"/>
      <c r="N1" s="17"/>
    </row>
    <row r="2" spans="1:29" ht="18" x14ac:dyDescent="0.2">
      <c r="A2" s="17"/>
      <c r="B2" s="17"/>
      <c r="C2" s="17"/>
      <c r="D2" s="17"/>
      <c r="E2" s="17"/>
      <c r="F2" s="17"/>
      <c r="G2" s="17"/>
      <c r="H2" s="17"/>
      <c r="I2" s="17"/>
      <c r="J2" s="17"/>
      <c r="K2" s="17"/>
      <c r="L2" s="17"/>
      <c r="M2" s="17"/>
      <c r="N2" s="17"/>
    </row>
    <row r="3" spans="1:29" ht="18" x14ac:dyDescent="0.2">
      <c r="A3" s="19"/>
      <c r="B3" s="19"/>
      <c r="C3" s="19"/>
      <c r="D3" s="19"/>
      <c r="E3" s="19"/>
      <c r="F3" s="19"/>
      <c r="G3" s="19"/>
      <c r="H3" s="19"/>
      <c r="I3" s="19"/>
      <c r="J3" s="19"/>
      <c r="K3" s="19"/>
      <c r="L3" s="19"/>
      <c r="M3" s="19"/>
      <c r="N3" s="19"/>
    </row>
    <row r="4" spans="1:29" ht="217.5" customHeight="1" x14ac:dyDescent="0.2">
      <c r="A4" s="20"/>
      <c r="B4" s="21"/>
      <c r="C4" s="22" t="s">
        <v>94</v>
      </c>
      <c r="D4" s="22"/>
      <c r="E4" s="22"/>
      <c r="F4" s="22"/>
      <c r="G4" s="22"/>
      <c r="H4" s="22"/>
      <c r="I4" s="22"/>
      <c r="J4" s="22"/>
      <c r="K4" s="22"/>
      <c r="L4" s="22"/>
      <c r="M4" s="22"/>
      <c r="N4" s="22"/>
      <c r="O4" s="23"/>
      <c r="P4" s="23"/>
      <c r="Q4" s="23"/>
      <c r="R4" s="23"/>
      <c r="S4" s="23"/>
      <c r="T4" s="23"/>
      <c r="U4" s="23"/>
      <c r="V4" s="23"/>
      <c r="W4" s="23"/>
      <c r="X4" s="23"/>
      <c r="Y4" s="23"/>
      <c r="Z4" s="23"/>
      <c r="AA4" s="23"/>
      <c r="AB4" s="23"/>
      <c r="AC4" s="23"/>
    </row>
    <row r="6" spans="1:29" ht="15" customHeight="1" x14ac:dyDescent="0.2">
      <c r="A6" s="24" t="s">
        <v>95</v>
      </c>
      <c r="B6" s="24"/>
      <c r="C6" s="24"/>
      <c r="D6" s="24"/>
      <c r="E6" s="24"/>
      <c r="F6" s="24"/>
      <c r="G6" s="24"/>
      <c r="H6" s="24"/>
      <c r="I6" s="24"/>
      <c r="J6" s="24"/>
      <c r="K6" s="24"/>
      <c r="L6" s="24"/>
      <c r="M6" s="24"/>
      <c r="N6" s="24"/>
    </row>
    <row r="7" spans="1:29" x14ac:dyDescent="0.2">
      <c r="A7" s="24"/>
      <c r="B7" s="24"/>
      <c r="C7" s="24"/>
      <c r="D7" s="24"/>
      <c r="E7" s="24"/>
      <c r="F7" s="24"/>
      <c r="G7" s="24"/>
      <c r="H7" s="24"/>
      <c r="I7" s="24"/>
      <c r="J7" s="24"/>
      <c r="K7" s="24"/>
      <c r="L7" s="24"/>
      <c r="M7" s="24"/>
      <c r="N7" s="24"/>
    </row>
    <row r="8" spans="1:29" ht="15.75" thickBot="1" x14ac:dyDescent="0.25">
      <c r="A8" s="25"/>
      <c r="B8" s="25"/>
      <c r="C8" s="25"/>
      <c r="D8" s="25"/>
      <c r="E8" s="25"/>
    </row>
    <row r="9" spans="1:29" ht="66" customHeight="1" x14ac:dyDescent="0.2">
      <c r="A9" s="26" t="s">
        <v>5</v>
      </c>
      <c r="B9" s="27" t="s">
        <v>12</v>
      </c>
      <c r="C9" s="28" t="s">
        <v>96</v>
      </c>
      <c r="D9" s="29"/>
      <c r="E9" s="30"/>
      <c r="F9" s="31" t="s">
        <v>97</v>
      </c>
      <c r="G9" s="32"/>
      <c r="H9" s="33"/>
      <c r="I9" s="28" t="s">
        <v>98</v>
      </c>
      <c r="J9" s="29"/>
      <c r="K9" s="30"/>
      <c r="L9" s="32" t="s">
        <v>57</v>
      </c>
      <c r="M9" s="32"/>
      <c r="N9" s="33"/>
      <c r="O9" s="34"/>
      <c r="P9" s="34"/>
      <c r="Q9" s="34"/>
      <c r="R9" s="34"/>
      <c r="S9" s="34"/>
      <c r="T9" s="34"/>
      <c r="U9" s="34"/>
      <c r="V9" s="34"/>
      <c r="W9" s="34"/>
      <c r="X9" s="34"/>
      <c r="Y9" s="34"/>
      <c r="Z9" s="34"/>
      <c r="AA9" s="34"/>
      <c r="AB9" s="34"/>
      <c r="AC9" s="34"/>
    </row>
    <row r="10" spans="1:29" s="45" customFormat="1" ht="15" customHeight="1" x14ac:dyDescent="0.25">
      <c r="A10" s="35"/>
      <c r="B10" s="36"/>
      <c r="C10" s="37" t="s">
        <v>1</v>
      </c>
      <c r="D10" s="38"/>
      <c r="E10" s="39" t="s">
        <v>2</v>
      </c>
      <c r="F10" s="40" t="s">
        <v>1</v>
      </c>
      <c r="G10" s="41"/>
      <c r="H10" s="42" t="s">
        <v>2</v>
      </c>
      <c r="I10" s="37" t="s">
        <v>1</v>
      </c>
      <c r="J10" s="38"/>
      <c r="K10" s="39" t="s">
        <v>2</v>
      </c>
      <c r="L10" s="43" t="s">
        <v>1</v>
      </c>
      <c r="M10" s="41"/>
      <c r="N10" s="42" t="s">
        <v>2</v>
      </c>
      <c r="O10" s="44"/>
      <c r="P10" s="44"/>
      <c r="Q10" s="44"/>
      <c r="R10" s="44"/>
      <c r="S10" s="44"/>
      <c r="T10" s="44"/>
      <c r="U10" s="44"/>
      <c r="V10" s="44"/>
      <c r="W10" s="44"/>
      <c r="X10" s="44"/>
      <c r="Y10" s="44"/>
      <c r="Z10" s="44"/>
      <c r="AA10" s="44"/>
      <c r="AB10" s="44"/>
      <c r="AC10" s="44"/>
    </row>
    <row r="11" spans="1:29" s="45" customFormat="1" ht="47.25" customHeight="1" thickBot="1" x14ac:dyDescent="0.3">
      <c r="A11" s="46"/>
      <c r="B11" s="47"/>
      <c r="C11" s="48" t="s">
        <v>3</v>
      </c>
      <c r="D11" s="49" t="s">
        <v>4</v>
      </c>
      <c r="E11" s="50"/>
      <c r="F11" s="51" t="s">
        <v>3</v>
      </c>
      <c r="G11" s="51" t="s">
        <v>4</v>
      </c>
      <c r="H11" s="52"/>
      <c r="I11" s="48" t="s">
        <v>3</v>
      </c>
      <c r="J11" s="49" t="s">
        <v>4</v>
      </c>
      <c r="K11" s="50"/>
      <c r="L11" s="53" t="s">
        <v>3</v>
      </c>
      <c r="M11" s="51" t="s">
        <v>4</v>
      </c>
      <c r="N11" s="52"/>
      <c r="O11" s="54"/>
      <c r="P11" s="54"/>
      <c r="Q11" s="44"/>
      <c r="R11" s="54"/>
      <c r="S11" s="54"/>
      <c r="T11" s="44"/>
      <c r="U11" s="54"/>
      <c r="V11" s="54"/>
      <c r="W11" s="44"/>
      <c r="X11" s="54"/>
      <c r="Y11" s="54"/>
      <c r="Z11" s="44"/>
      <c r="AA11" s="54"/>
      <c r="AB11" s="54"/>
      <c r="AC11" s="44"/>
    </row>
    <row r="12" spans="1:29" ht="286.5" customHeight="1" x14ac:dyDescent="0.2">
      <c r="A12" s="55">
        <v>1</v>
      </c>
      <c r="B12" s="56" t="s">
        <v>13</v>
      </c>
      <c r="C12" s="57" t="s">
        <v>29</v>
      </c>
      <c r="D12" s="58"/>
      <c r="E12" s="59" t="s">
        <v>61</v>
      </c>
      <c r="F12" s="175" t="s">
        <v>29</v>
      </c>
      <c r="G12" s="176"/>
      <c r="H12" s="59" t="s">
        <v>63</v>
      </c>
      <c r="I12" s="177" t="s">
        <v>29</v>
      </c>
      <c r="J12" s="178"/>
      <c r="K12" s="59" t="s">
        <v>99</v>
      </c>
      <c r="L12" s="61"/>
      <c r="M12" s="60"/>
      <c r="N12" s="62"/>
      <c r="O12" s="63"/>
      <c r="P12" s="64"/>
      <c r="Q12" s="62"/>
      <c r="R12" s="63"/>
      <c r="S12" s="64"/>
      <c r="T12" s="62"/>
      <c r="U12" s="64"/>
      <c r="V12" s="64"/>
      <c r="W12" s="65"/>
      <c r="X12" s="63"/>
      <c r="Y12" s="63"/>
      <c r="Z12" s="66"/>
      <c r="AA12" s="63"/>
      <c r="AB12" s="63"/>
      <c r="AC12" s="67"/>
    </row>
    <row r="13" spans="1:29" ht="117" customHeight="1" thickBot="1" x14ac:dyDescent="0.3">
      <c r="A13" s="68">
        <v>2</v>
      </c>
      <c r="B13" s="69" t="s">
        <v>62</v>
      </c>
      <c r="C13" s="179" t="s">
        <v>29</v>
      </c>
      <c r="D13" s="180"/>
      <c r="E13" s="181" t="s">
        <v>100</v>
      </c>
      <c r="F13" s="182" t="s">
        <v>29</v>
      </c>
      <c r="G13" s="183"/>
      <c r="H13" s="181" t="s">
        <v>101</v>
      </c>
      <c r="I13" s="184" t="s">
        <v>29</v>
      </c>
      <c r="J13" s="183"/>
      <c r="K13" s="185" t="s">
        <v>128</v>
      </c>
      <c r="L13" s="71"/>
      <c r="M13" s="70"/>
      <c r="N13" s="72"/>
      <c r="O13" s="73"/>
      <c r="P13" s="74"/>
      <c r="Q13" s="62"/>
      <c r="R13" s="73"/>
      <c r="S13" s="74"/>
      <c r="T13" s="62"/>
      <c r="U13" s="74"/>
      <c r="V13" s="74"/>
      <c r="W13" s="74"/>
      <c r="X13" s="73"/>
      <c r="Y13" s="73"/>
      <c r="Z13" s="73"/>
      <c r="AA13" s="73"/>
      <c r="AB13" s="73"/>
      <c r="AC13" s="73"/>
    </row>
    <row r="14" spans="1:29" ht="97.9" customHeight="1" thickBot="1" x14ac:dyDescent="0.25">
      <c r="A14" s="186" t="s">
        <v>6</v>
      </c>
      <c r="B14" s="187"/>
      <c r="C14" s="190" t="s">
        <v>58</v>
      </c>
      <c r="D14" s="190"/>
      <c r="E14" s="191"/>
      <c r="F14" s="192" t="s">
        <v>59</v>
      </c>
      <c r="G14" s="193"/>
      <c r="H14" s="194"/>
      <c r="I14" s="192" t="s">
        <v>59</v>
      </c>
      <c r="J14" s="193"/>
      <c r="K14" s="194"/>
      <c r="L14" s="75"/>
      <c r="M14" s="76"/>
      <c r="N14" s="77"/>
      <c r="R14" s="78"/>
      <c r="S14" s="78"/>
      <c r="T14" s="78"/>
      <c r="X14" s="78"/>
      <c r="Y14" s="78"/>
      <c r="Z14" s="78"/>
    </row>
    <row r="15" spans="1:29" ht="38.25" customHeight="1" thickBot="1" x14ac:dyDescent="0.25">
      <c r="A15" s="79"/>
      <c r="B15" s="80"/>
      <c r="C15" s="74"/>
      <c r="D15" s="74"/>
      <c r="E15" s="74"/>
      <c r="F15" s="81"/>
      <c r="G15" s="81"/>
      <c r="H15" s="81"/>
      <c r="I15" s="74"/>
      <c r="J15" s="74"/>
      <c r="K15" s="74"/>
      <c r="L15" s="74"/>
      <c r="M15" s="74"/>
      <c r="N15" s="74"/>
    </row>
    <row r="16" spans="1:29" ht="113.25" customHeight="1" thickBot="1" x14ac:dyDescent="0.25">
      <c r="A16" s="201" t="s">
        <v>106</v>
      </c>
      <c r="B16" s="202"/>
      <c r="C16" s="203" t="s">
        <v>119</v>
      </c>
      <c r="D16" s="204"/>
      <c r="E16" s="205"/>
      <c r="F16" s="83"/>
      <c r="G16" s="83"/>
      <c r="H16" s="83"/>
      <c r="I16" s="83"/>
      <c r="J16" s="83"/>
      <c r="K16" s="83"/>
      <c r="L16" s="83"/>
      <c r="M16" s="83"/>
      <c r="N16" s="83"/>
    </row>
    <row r="17" spans="1:14" ht="113.25" customHeight="1" x14ac:dyDescent="0.25">
      <c r="A17" s="281"/>
      <c r="B17" s="281"/>
      <c r="C17" s="279"/>
      <c r="D17" s="279"/>
      <c r="E17" s="279"/>
      <c r="F17" s="83"/>
      <c r="G17" s="83"/>
      <c r="H17"/>
      <c r="I17" s="83"/>
      <c r="J17" s="83"/>
      <c r="K17" s="83"/>
      <c r="L17" s="83"/>
      <c r="M17" s="83"/>
      <c r="N17" s="83"/>
    </row>
    <row r="18" spans="1:14" ht="38.25" customHeight="1" thickBot="1" x14ac:dyDescent="0.25">
      <c r="A18" s="282"/>
      <c r="B18" s="282"/>
      <c r="C18" s="280"/>
      <c r="D18" s="280"/>
      <c r="E18" s="280"/>
      <c r="F18" s="25"/>
      <c r="G18" s="25"/>
      <c r="H18" s="25"/>
      <c r="I18" s="25"/>
      <c r="J18" s="25"/>
      <c r="K18" s="25"/>
      <c r="L18" s="25"/>
      <c r="M18" s="25"/>
      <c r="N18" s="25"/>
    </row>
    <row r="19" spans="1:14" ht="62.25" customHeight="1" thickBot="1" x14ac:dyDescent="0.25">
      <c r="A19" s="218" t="s">
        <v>125</v>
      </c>
      <c r="B19" s="219"/>
      <c r="C19" s="214" t="s">
        <v>120</v>
      </c>
      <c r="D19" s="188"/>
      <c r="E19" s="189"/>
      <c r="F19" s="81"/>
      <c r="G19" s="81"/>
      <c r="H19" s="81"/>
      <c r="I19" s="74"/>
      <c r="J19" s="74"/>
      <c r="K19" s="74"/>
      <c r="L19" s="74"/>
      <c r="M19" s="74"/>
      <c r="N19" s="74"/>
    </row>
    <row r="20" spans="1:14" ht="38.25" customHeight="1" x14ac:dyDescent="0.2">
      <c r="A20" s="79"/>
      <c r="B20" s="84"/>
      <c r="C20" s="206">
        <v>46148</v>
      </c>
      <c r="D20" s="206"/>
      <c r="E20" s="206"/>
      <c r="F20" s="81"/>
      <c r="G20" s="81"/>
      <c r="H20" s="81"/>
      <c r="I20" s="74"/>
      <c r="J20" s="74"/>
      <c r="K20" s="74"/>
      <c r="L20" s="74"/>
      <c r="M20" s="74"/>
      <c r="N20" s="74"/>
    </row>
    <row r="21" spans="1:14" ht="23.25" x14ac:dyDescent="0.2">
      <c r="A21" s="85"/>
      <c r="B21" s="87"/>
      <c r="C21" s="85"/>
      <c r="D21" s="85"/>
      <c r="F21" s="85"/>
      <c r="G21" s="85"/>
      <c r="H21" s="85"/>
      <c r="I21" s="85"/>
      <c r="J21" s="85"/>
      <c r="K21" s="85"/>
      <c r="L21" s="85"/>
      <c r="M21" s="85"/>
      <c r="N21" s="85"/>
    </row>
  </sheetData>
  <mergeCells count="32">
    <mergeCell ref="A19:B19"/>
    <mergeCell ref="C19:E19"/>
    <mergeCell ref="C20:E20"/>
    <mergeCell ref="C17:E18"/>
    <mergeCell ref="A17:B18"/>
    <mergeCell ref="F10:G10"/>
    <mergeCell ref="H10:H11"/>
    <mergeCell ref="I10:J10"/>
    <mergeCell ref="A14:B14"/>
    <mergeCell ref="I14:K14"/>
    <mergeCell ref="F14:H14"/>
    <mergeCell ref="C14:E14"/>
    <mergeCell ref="E10:E11"/>
    <mergeCell ref="C10:D10"/>
    <mergeCell ref="N10:N11"/>
    <mergeCell ref="L10:M10"/>
    <mergeCell ref="K10:K11"/>
    <mergeCell ref="L14:N14"/>
    <mergeCell ref="A16:B16"/>
    <mergeCell ref="C16:E16"/>
    <mergeCell ref="I9:K9"/>
    <mergeCell ref="A1:N1"/>
    <mergeCell ref="A2:N2"/>
    <mergeCell ref="A3:N3"/>
    <mergeCell ref="A6:N7"/>
    <mergeCell ref="L9:N9"/>
    <mergeCell ref="B9:B11"/>
    <mergeCell ref="A9:A11"/>
    <mergeCell ref="C4:N4"/>
    <mergeCell ref="A4:B4"/>
    <mergeCell ref="F9:H9"/>
    <mergeCell ref="C9:E9"/>
  </mergeCells>
  <phoneticPr fontId="8" type="noConversion"/>
  <printOptions horizontalCentered="1" verticalCentered="1"/>
  <pageMargins left="0.51181102362204722" right="0.47244094488188981" top="0.43307086614173229" bottom="0.27559055118110237" header="0.31496062992125984" footer="0.27559055118110237"/>
  <pageSetup paperSize="17"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159D-92D6-4F0B-B1D2-6326C5CCC31B}">
  <sheetPr>
    <tabColor theme="9" tint="0.59999389629810485"/>
    <pageSetUpPr fitToPage="1"/>
  </sheetPr>
  <dimension ref="B1:I26"/>
  <sheetViews>
    <sheetView showGridLines="0" tabSelected="1" view="pageBreakPreview" zoomScale="60" zoomScaleNormal="60" workbookViewId="0">
      <selection activeCell="C18" sqref="C18:I18"/>
    </sheetView>
  </sheetViews>
  <sheetFormatPr baseColWidth="10" defaultColWidth="13.28515625" defaultRowHeight="12.75" x14ac:dyDescent="0.2"/>
  <cols>
    <col min="1" max="1" width="8.5703125" style="225" customWidth="1"/>
    <col min="2" max="2" width="3.42578125" style="244" customWidth="1"/>
    <col min="3" max="3" width="45.7109375" style="225" customWidth="1"/>
    <col min="4" max="4" width="34.28515625" style="225" customWidth="1"/>
    <col min="5" max="5" width="14.42578125" style="225" customWidth="1"/>
    <col min="6" max="6" width="53.85546875" style="225" customWidth="1"/>
    <col min="7" max="7" width="34.7109375" style="225" customWidth="1"/>
    <col min="8" max="8" width="45.28515625" style="244" customWidth="1"/>
    <col min="9" max="9" width="23.42578125" style="244" customWidth="1"/>
    <col min="10" max="10" width="7.42578125" style="225" customWidth="1"/>
    <col min="11" max="11" width="14.28515625" style="225" customWidth="1"/>
    <col min="12" max="12" width="23.42578125" style="225" customWidth="1"/>
    <col min="13" max="27" width="13.28515625" style="225"/>
    <col min="28" max="29" width="13.28515625" style="225" customWidth="1"/>
    <col min="30" max="16384" width="13.28515625" style="225"/>
  </cols>
  <sheetData>
    <row r="1" spans="2:9" ht="25.15" customHeight="1" x14ac:dyDescent="0.2">
      <c r="B1" s="220"/>
      <c r="C1" s="221"/>
      <c r="D1" s="222" t="s">
        <v>14</v>
      </c>
      <c r="E1" s="223"/>
      <c r="F1" s="223"/>
      <c r="G1" s="223"/>
      <c r="H1" s="223"/>
      <c r="I1" s="224"/>
    </row>
    <row r="2" spans="2:9" ht="28.5" customHeight="1" x14ac:dyDescent="0.2">
      <c r="B2" s="226"/>
      <c r="C2" s="224"/>
      <c r="D2" s="222"/>
      <c r="E2" s="223"/>
      <c r="F2" s="223"/>
      <c r="G2" s="223"/>
      <c r="H2" s="223"/>
      <c r="I2" s="224"/>
    </row>
    <row r="3" spans="2:9" ht="28.5" customHeight="1" x14ac:dyDescent="0.2">
      <c r="B3" s="226"/>
      <c r="C3" s="224"/>
      <c r="D3" s="222"/>
      <c r="E3" s="223"/>
      <c r="F3" s="223"/>
      <c r="G3" s="223"/>
      <c r="H3" s="223"/>
      <c r="I3" s="224"/>
    </row>
    <row r="4" spans="2:9" ht="28.5" customHeight="1" x14ac:dyDescent="0.2">
      <c r="B4" s="227"/>
      <c r="C4" s="228"/>
      <c r="D4" s="229"/>
      <c r="E4" s="230"/>
      <c r="F4" s="230"/>
      <c r="G4" s="230"/>
      <c r="H4" s="230"/>
      <c r="I4" s="228"/>
    </row>
    <row r="5" spans="2:9" ht="28.5" customHeight="1" x14ac:dyDescent="0.35">
      <c r="B5" s="231" t="s">
        <v>92</v>
      </c>
      <c r="C5" s="232"/>
      <c r="D5" s="232"/>
      <c r="E5" s="232"/>
      <c r="F5" s="232"/>
      <c r="G5" s="232"/>
      <c r="H5" s="232"/>
      <c r="I5" s="233"/>
    </row>
    <row r="6" spans="2:9" ht="25.15" customHeight="1" x14ac:dyDescent="0.25">
      <c r="B6" s="234" t="s">
        <v>8</v>
      </c>
      <c r="C6" s="235"/>
      <c r="D6" s="235"/>
      <c r="E6" s="236"/>
      <c r="F6" s="236"/>
      <c r="G6" s="236"/>
      <c r="H6" s="236"/>
      <c r="I6" s="237"/>
    </row>
    <row r="7" spans="2:9" ht="82.9" customHeight="1" x14ac:dyDescent="0.2">
      <c r="B7" s="238" t="s">
        <v>15</v>
      </c>
      <c r="C7" s="239"/>
      <c r="D7" s="239"/>
      <c r="E7" s="240" t="s">
        <v>93</v>
      </c>
      <c r="F7" s="241"/>
      <c r="G7" s="241"/>
      <c r="H7" s="241"/>
      <c r="I7" s="242"/>
    </row>
    <row r="8" spans="2:9" x14ac:dyDescent="0.2">
      <c r="B8" s="243"/>
      <c r="C8" s="244"/>
      <c r="D8" s="244"/>
      <c r="H8" s="225"/>
      <c r="I8" s="245"/>
    </row>
    <row r="9" spans="2:9" ht="53.65" customHeight="1" thickBot="1" x14ac:dyDescent="0.25">
      <c r="B9" s="246" t="s">
        <v>16</v>
      </c>
      <c r="C9" s="247"/>
      <c r="D9" s="247"/>
      <c r="E9" s="247"/>
      <c r="F9" s="247"/>
      <c r="G9" s="247"/>
      <c r="H9" s="247"/>
      <c r="I9" s="248"/>
    </row>
    <row r="10" spans="2:9" ht="27" customHeight="1" x14ac:dyDescent="0.2">
      <c r="B10" s="249" t="s">
        <v>28</v>
      </c>
      <c r="C10" s="250" t="s">
        <v>9</v>
      </c>
      <c r="D10" s="251" t="s">
        <v>10</v>
      </c>
      <c r="E10" s="251" t="s">
        <v>11</v>
      </c>
      <c r="F10" s="252" t="s">
        <v>17</v>
      </c>
      <c r="G10" s="253" t="s">
        <v>11</v>
      </c>
      <c r="H10" s="251" t="s">
        <v>2</v>
      </c>
      <c r="I10" s="254" t="s">
        <v>18</v>
      </c>
    </row>
    <row r="11" spans="2:9" ht="28.35" customHeight="1" thickBot="1" x14ac:dyDescent="0.25">
      <c r="B11" s="255"/>
      <c r="C11" s="256"/>
      <c r="D11" s="257"/>
      <c r="E11" s="257"/>
      <c r="F11" s="252"/>
      <c r="G11" s="253"/>
      <c r="H11" s="257"/>
      <c r="I11" s="254"/>
    </row>
    <row r="12" spans="2:9" ht="38.25" customHeight="1" thickBot="1" x14ac:dyDescent="0.35">
      <c r="B12" s="258">
        <v>1</v>
      </c>
      <c r="C12" s="273" t="s">
        <v>89</v>
      </c>
      <c r="D12" s="274" t="s">
        <v>19</v>
      </c>
      <c r="E12" s="261">
        <v>0</v>
      </c>
      <c r="F12" s="262" t="s">
        <v>126</v>
      </c>
      <c r="G12" s="262">
        <v>30</v>
      </c>
      <c r="H12" s="262" t="s">
        <v>41</v>
      </c>
      <c r="I12" s="263">
        <f>+E12+G12</f>
        <v>30</v>
      </c>
    </row>
    <row r="13" spans="2:9" ht="25.9" customHeight="1" thickBot="1" x14ac:dyDescent="0.35">
      <c r="B13" s="258">
        <v>2</v>
      </c>
      <c r="C13" s="273" t="s">
        <v>90</v>
      </c>
      <c r="D13" s="274" t="s">
        <v>19</v>
      </c>
      <c r="E13" s="261">
        <v>0</v>
      </c>
      <c r="F13" s="262" t="s">
        <v>127</v>
      </c>
      <c r="G13" s="262">
        <v>30</v>
      </c>
      <c r="H13" s="262" t="s">
        <v>41</v>
      </c>
      <c r="I13" s="263">
        <f t="shared" ref="I13:I15" si="0">+E13+G13</f>
        <v>30</v>
      </c>
    </row>
    <row r="14" spans="2:9" ht="25.9" customHeight="1" thickBot="1" x14ac:dyDescent="0.35">
      <c r="B14" s="258">
        <v>3</v>
      </c>
      <c r="C14" s="273" t="s">
        <v>91</v>
      </c>
      <c r="D14" s="274" t="s">
        <v>19</v>
      </c>
      <c r="E14" s="261">
        <v>20</v>
      </c>
      <c r="F14" s="262" t="s">
        <v>129</v>
      </c>
      <c r="G14" s="262">
        <v>0</v>
      </c>
      <c r="H14" s="262" t="s">
        <v>40</v>
      </c>
      <c r="I14" s="263">
        <f t="shared" si="0"/>
        <v>20</v>
      </c>
    </row>
    <row r="15" spans="2:9" ht="25.9" customHeight="1" thickBot="1" x14ac:dyDescent="0.3">
      <c r="B15" s="258">
        <v>4</v>
      </c>
      <c r="C15" s="259"/>
      <c r="D15" s="260"/>
      <c r="E15" s="261"/>
      <c r="F15" s="264"/>
      <c r="G15" s="262"/>
      <c r="H15" s="262"/>
      <c r="I15" s="263">
        <f t="shared" si="0"/>
        <v>0</v>
      </c>
    </row>
    <row r="16" spans="2:9" ht="25.9" customHeight="1" thickBot="1" x14ac:dyDescent="0.25">
      <c r="B16" s="258">
        <v>5</v>
      </c>
      <c r="C16" s="265"/>
      <c r="D16" s="266"/>
      <c r="E16" s="267"/>
      <c r="F16" s="268"/>
      <c r="G16" s="268"/>
      <c r="H16" s="269"/>
      <c r="I16" s="270"/>
    </row>
    <row r="17" spans="2:9" ht="25.9" customHeight="1" thickBot="1" x14ac:dyDescent="0.25">
      <c r="B17" s="258">
        <v>6</v>
      </c>
    </row>
    <row r="18" spans="2:9" ht="105.75" customHeight="1" thickBot="1" x14ac:dyDescent="0.35">
      <c r="B18" s="272">
        <v>7</v>
      </c>
      <c r="C18" s="275" t="s">
        <v>130</v>
      </c>
      <c r="D18" s="276"/>
      <c r="E18" s="276"/>
      <c r="F18" s="276"/>
      <c r="G18" s="276"/>
      <c r="H18" s="276"/>
      <c r="I18" s="277"/>
    </row>
    <row r="19" spans="2:9" ht="25.9" customHeight="1" thickBot="1" x14ac:dyDescent="0.25">
      <c r="B19" s="258">
        <v>8</v>
      </c>
    </row>
    <row r="20" spans="2:9" ht="25.9" customHeight="1" thickBot="1" x14ac:dyDescent="0.25">
      <c r="B20" s="258">
        <v>9</v>
      </c>
    </row>
    <row r="21" spans="2:9" ht="25.9" customHeight="1" thickBot="1" x14ac:dyDescent="0.25">
      <c r="B21" s="258">
        <v>10</v>
      </c>
    </row>
    <row r="22" spans="2:9" ht="25.9" customHeight="1" thickBot="1" x14ac:dyDescent="0.25">
      <c r="B22" s="258">
        <v>11</v>
      </c>
    </row>
    <row r="23" spans="2:9" ht="25.9" customHeight="1" thickBot="1" x14ac:dyDescent="0.25">
      <c r="B23" s="258">
        <v>12</v>
      </c>
    </row>
    <row r="24" spans="2:9" ht="25.9" customHeight="1" thickBot="1" x14ac:dyDescent="0.25">
      <c r="B24" s="258">
        <v>13</v>
      </c>
    </row>
    <row r="25" spans="2:9" ht="25.9" customHeight="1" x14ac:dyDescent="0.2">
      <c r="B25" s="258">
        <v>14</v>
      </c>
    </row>
    <row r="26" spans="2:9" ht="13.5" thickBot="1" x14ac:dyDescent="0.25">
      <c r="B26" s="271"/>
    </row>
  </sheetData>
  <mergeCells count="18">
    <mergeCell ref="C18:I18"/>
    <mergeCell ref="D16:E16"/>
    <mergeCell ref="G10:G11"/>
    <mergeCell ref="B9:I9"/>
    <mergeCell ref="C10:C11"/>
    <mergeCell ref="B10:B11"/>
    <mergeCell ref="D10:D11"/>
    <mergeCell ref="E10:E11"/>
    <mergeCell ref="F10:F11"/>
    <mergeCell ref="H10:H11"/>
    <mergeCell ref="I10:I11"/>
    <mergeCell ref="B5:I5"/>
    <mergeCell ref="B6:D6"/>
    <mergeCell ref="E6:I6"/>
    <mergeCell ref="B7:D7"/>
    <mergeCell ref="D1:I4"/>
    <mergeCell ref="B1:C4"/>
    <mergeCell ref="E7:I7"/>
  </mergeCells>
  <printOptions horizontalCentered="1"/>
  <pageMargins left="0.70866141732283505" right="0.70866141732283505" top="0.74803149606299202" bottom="0.74803149606299202" header="0.31496062992126" footer="0.31496062992126"/>
  <pageSetup scale="3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2DAA80B-49CF-46BD-A6CB-804201CB81C9}">
          <x14:formula1>
            <xm:f>Hoja1!$A$2:$A$5</xm:f>
          </x14:formula1>
          <xm:sqref>D12:D15</xm:sqref>
        </x14:dataValidation>
        <x14:dataValidation type="list" allowBlank="1" showInputMessage="1" showErrorMessage="1" xr:uid="{7C10DD35-230F-402D-B8D6-9D34F32EA4EC}">
          <x14:formula1>
            <xm:f>Hoja1!$A$8:$A$12</xm:f>
          </x14:formula1>
          <xm:sqref>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BC12-EB5D-48B3-A30D-6F930F428909}">
  <dimension ref="A1:K12"/>
  <sheetViews>
    <sheetView workbookViewId="0">
      <selection activeCell="I2" sqref="I2:K6"/>
    </sheetView>
  </sheetViews>
  <sheetFormatPr baseColWidth="10" defaultRowHeight="15" x14ac:dyDescent="0.25"/>
  <cols>
    <col min="1" max="1" width="33.140625" customWidth="1"/>
    <col min="2" max="2" width="14.7109375" customWidth="1"/>
  </cols>
  <sheetData>
    <row r="1" spans="1:11" ht="15.75" thickBot="1" x14ac:dyDescent="0.3">
      <c r="A1" t="s">
        <v>21</v>
      </c>
      <c r="B1" t="s">
        <v>11</v>
      </c>
    </row>
    <row r="2" spans="1:11" ht="15.75" x14ac:dyDescent="0.25">
      <c r="A2" t="s">
        <v>19</v>
      </c>
      <c r="B2" s="4">
        <v>20</v>
      </c>
      <c r="I2" s="11" t="s">
        <v>56</v>
      </c>
      <c r="J2" s="12"/>
      <c r="K2" s="13"/>
    </row>
    <row r="3" spans="1:11" ht="15.75" x14ac:dyDescent="0.25">
      <c r="A3" t="s">
        <v>20</v>
      </c>
      <c r="B3" s="4">
        <v>30</v>
      </c>
      <c r="I3" s="16" t="s">
        <v>1</v>
      </c>
      <c r="J3" s="14"/>
      <c r="K3" s="10" t="s">
        <v>2</v>
      </c>
    </row>
    <row r="4" spans="1:11" ht="16.5" thickBot="1" x14ac:dyDescent="0.3">
      <c r="A4" t="s">
        <v>22</v>
      </c>
      <c r="B4" s="4">
        <v>50</v>
      </c>
      <c r="I4" s="6" t="s">
        <v>3</v>
      </c>
      <c r="J4" s="6" t="s">
        <v>4</v>
      </c>
      <c r="K4" s="15"/>
    </row>
    <row r="5" spans="1:11" ht="409.5" x14ac:dyDescent="0.25">
      <c r="A5" t="s">
        <v>30</v>
      </c>
      <c r="B5" s="4">
        <v>0</v>
      </c>
      <c r="I5" s="5" t="s">
        <v>29</v>
      </c>
      <c r="J5" s="1"/>
      <c r="K5" s="7" t="s">
        <v>61</v>
      </c>
    </row>
    <row r="6" spans="1:11" ht="409.5" x14ac:dyDescent="0.25">
      <c r="I6" s="9" t="s">
        <v>29</v>
      </c>
      <c r="J6" s="2"/>
      <c r="K6" s="8" t="s">
        <v>64</v>
      </c>
    </row>
    <row r="7" spans="1:11" x14ac:dyDescent="0.25">
      <c r="A7" t="s">
        <v>23</v>
      </c>
      <c r="B7" t="s">
        <v>11</v>
      </c>
    </row>
    <row r="8" spans="1:11" x14ac:dyDescent="0.25">
      <c r="A8" t="s">
        <v>24</v>
      </c>
      <c r="B8" s="4">
        <v>20</v>
      </c>
    </row>
    <row r="9" spans="1:11" ht="30" x14ac:dyDescent="0.25">
      <c r="A9" s="3" t="s">
        <v>25</v>
      </c>
      <c r="B9" s="4">
        <v>30</v>
      </c>
    </row>
    <row r="10" spans="1:11" ht="45" x14ac:dyDescent="0.25">
      <c r="A10" s="3" t="s">
        <v>26</v>
      </c>
      <c r="B10" s="4">
        <v>30</v>
      </c>
    </row>
    <row r="11" spans="1:11" ht="45" x14ac:dyDescent="0.25">
      <c r="A11" s="3" t="s">
        <v>27</v>
      </c>
      <c r="B11" s="4">
        <v>20</v>
      </c>
    </row>
    <row r="12" spans="1:11" x14ac:dyDescent="0.25">
      <c r="A12" t="s">
        <v>30</v>
      </c>
      <c r="B12" s="4">
        <v>0</v>
      </c>
    </row>
  </sheetData>
  <mergeCells count="3">
    <mergeCell ref="I2:K2"/>
    <mergeCell ref="I3:J3"/>
    <mergeCell ref="K3: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Evaluación jurídica</vt:lpstr>
      <vt:lpstr>Evaluación Técnica</vt:lpstr>
      <vt:lpstr>Ponderables</vt:lpstr>
      <vt:lpstr>Hoja1</vt:lpstr>
      <vt:lpstr>'Evaluación jurídica'!Área_de_impresión</vt:lpstr>
      <vt:lpstr>'Evaluación Técnica'!Área_de_impresión</vt:lpstr>
      <vt:lpstr>Ponderables!Área_de_impresión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LATORRE BELTRAN</dc:creator>
  <cp:lastModifiedBy>MARIA JOSE HERNANDEZ BURBANO</cp:lastModifiedBy>
  <cp:lastPrinted>2026-02-28T00:38:31Z</cp:lastPrinted>
  <dcterms:created xsi:type="dcterms:W3CDTF">2025-02-03T20:45:08Z</dcterms:created>
  <dcterms:modified xsi:type="dcterms:W3CDTF">2026-05-07T21:44:17Z</dcterms:modified>
</cp:coreProperties>
</file>